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35" activeTab="6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</workbook>
</file>

<file path=xl/calcChain.xml><?xml version="1.0" encoding="utf-8"?>
<calcChain xmlns="http://schemas.openxmlformats.org/spreadsheetml/2006/main">
  <c r="I4" i="13" l="1"/>
  <c r="I5" i="13"/>
  <c r="I6" i="13"/>
  <c r="I7" i="13"/>
  <c r="I8" i="13"/>
  <c r="I9" i="13"/>
  <c r="I10" i="13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4" i="16" l="1"/>
  <c r="I5" i="16"/>
  <c r="I6" i="16"/>
  <c r="I7" i="16"/>
  <c r="I8" i="16"/>
  <c r="I9" i="16"/>
  <c r="I10" i="16"/>
  <c r="I12" i="16"/>
  <c r="I11" i="16"/>
  <c r="I13" i="16"/>
  <c r="I14" i="16"/>
  <c r="I15" i="16"/>
  <c r="I16" i="16"/>
  <c r="I17" i="16"/>
  <c r="I18" i="16"/>
  <c r="I19" i="16"/>
  <c r="I20" i="16"/>
  <c r="I21" i="16"/>
  <c r="I22" i="16"/>
  <c r="I24" i="16"/>
  <c r="I23" i="16"/>
  <c r="I25" i="16"/>
  <c r="I26" i="16"/>
  <c r="I4" i="17"/>
  <c r="I5" i="17"/>
  <c r="I6" i="17"/>
  <c r="I7" i="17"/>
  <c r="I8" i="17"/>
  <c r="I9" i="17"/>
  <c r="I10" i="17"/>
  <c r="I11" i="17"/>
  <c r="I12" i="17"/>
  <c r="I13" i="17"/>
  <c r="I14" i="17"/>
  <c r="I3" i="18"/>
  <c r="I4" i="15"/>
  <c r="I5" i="15"/>
  <c r="I6" i="15"/>
  <c r="I7" i="15"/>
  <c r="I8" i="15"/>
  <c r="I9" i="15"/>
  <c r="I15" i="15"/>
  <c r="I11" i="15"/>
  <c r="I16" i="15"/>
  <c r="I14" i="15"/>
  <c r="I12" i="15"/>
  <c r="I17" i="15"/>
  <c r="I13" i="15"/>
  <c r="I10" i="15"/>
  <c r="I3" i="16"/>
  <c r="I11" i="6" l="1"/>
  <c r="I4" i="14" l="1"/>
  <c r="I5" i="14"/>
  <c r="I3" i="14" l="1"/>
  <c r="I3" i="13"/>
  <c r="I4" i="6"/>
  <c r="I5" i="6"/>
  <c r="I6" i="6"/>
  <c r="I7" i="6"/>
  <c r="I8" i="6"/>
  <c r="I9" i="6"/>
  <c r="I10" i="6"/>
  <c r="I12" i="6"/>
  <c r="I3" i="6"/>
  <c r="I3" i="15"/>
  <c r="I3" i="17"/>
</calcChain>
</file>

<file path=xl/sharedStrings.xml><?xml version="1.0" encoding="utf-8"?>
<sst xmlns="http://schemas.openxmlformats.org/spreadsheetml/2006/main" count="537" uniqueCount="200">
  <si>
    <r>
      <rPr>
        <b/>
        <sz val="14"/>
        <color theme="1"/>
        <rFont val="Times New Roman"/>
        <charset val="204"/>
      </rP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исскуству (макс.количество баллов - 43)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</si>
  <si>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</si>
  <si>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</si>
  <si>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</si>
  <si>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</si>
  <si>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</si>
  <si>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</si>
  <si>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</si>
  <si>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</si>
  <si>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</si>
  <si>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</si>
  <si>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Яковлева</t>
  </si>
  <si>
    <t>Элина</t>
  </si>
  <si>
    <t>Евгеньевна</t>
  </si>
  <si>
    <t>Участник</t>
  </si>
  <si>
    <t>Куликова</t>
  </si>
  <si>
    <t>Алена</t>
  </si>
  <si>
    <t>Юрьевна</t>
  </si>
  <si>
    <t>Нечаев</t>
  </si>
  <si>
    <t>Дмитрий</t>
  </si>
  <si>
    <t>Евгеньевич</t>
  </si>
  <si>
    <t>Призер</t>
  </si>
  <si>
    <t>Кузнецова</t>
  </si>
  <si>
    <t>Анна</t>
  </si>
  <si>
    <t>Николаевна</t>
  </si>
  <si>
    <t>Борисова</t>
  </si>
  <si>
    <t>Виталина</t>
  </si>
  <si>
    <t>Андреевна</t>
  </si>
  <si>
    <t>Дайнеко</t>
  </si>
  <si>
    <t>Иван</t>
  </si>
  <si>
    <t>Юрьевич</t>
  </si>
  <si>
    <t>Колпикова</t>
  </si>
  <si>
    <t>Валерия</t>
  </si>
  <si>
    <t>Кошкина</t>
  </si>
  <si>
    <t>Ксения</t>
  </si>
  <si>
    <t>Бородынкина</t>
  </si>
  <si>
    <t>Вероника</t>
  </si>
  <si>
    <r>
      <rPr>
        <b/>
        <sz val="14"/>
        <color theme="1"/>
        <rFont val="Times New Roman"/>
        <charset val="204"/>
      </rP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исскуству  (макс.количество баллов - 43)</t>
    </r>
  </si>
  <si>
    <t>Шахнова</t>
  </si>
  <si>
    <t>Анастасия</t>
  </si>
  <si>
    <t>Владимировна</t>
  </si>
  <si>
    <t>Седова</t>
  </si>
  <si>
    <t>Карина</t>
  </si>
  <si>
    <t>Алексеевна</t>
  </si>
  <si>
    <t>Резчикова</t>
  </si>
  <si>
    <t>Софья</t>
  </si>
  <si>
    <t>Сергеевна</t>
  </si>
  <si>
    <t>Агамалова</t>
  </si>
  <si>
    <t>Максимовна</t>
  </si>
  <si>
    <t>Яковлев</t>
  </si>
  <si>
    <t>Денис</t>
  </si>
  <si>
    <t>Александрович</t>
  </si>
  <si>
    <t>Фомичев</t>
  </si>
  <si>
    <t>Артем</t>
  </si>
  <si>
    <t>Андреевич</t>
  </si>
  <si>
    <t>Холманов</t>
  </si>
  <si>
    <t>Кирилл</t>
  </si>
  <si>
    <t>Олегович</t>
  </si>
  <si>
    <t>Степанов</t>
  </si>
  <si>
    <t>Роман</t>
  </si>
  <si>
    <t>Павлович</t>
  </si>
  <si>
    <t>Лапшина</t>
  </si>
  <si>
    <t>Светлова</t>
  </si>
  <si>
    <t>Юлия</t>
  </si>
  <si>
    <t>Павловна</t>
  </si>
  <si>
    <t>Гавриленко</t>
  </si>
  <si>
    <t>Ивановна</t>
  </si>
  <si>
    <r>
      <rPr>
        <b/>
        <sz val="14"/>
        <color theme="1"/>
        <rFont val="Times New Roman"/>
        <charset val="204"/>
      </rP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исскуству (макс.количество баллов - 77)</t>
    </r>
  </si>
  <si>
    <t>Шабанов</t>
  </si>
  <si>
    <t>Максим</t>
  </si>
  <si>
    <t>Алексевич</t>
  </si>
  <si>
    <t>Лыков</t>
  </si>
  <si>
    <t>Арсений</t>
  </si>
  <si>
    <t>Дмитриевич</t>
  </si>
  <si>
    <t>Шалайкова</t>
  </si>
  <si>
    <t>Евгения</t>
  </si>
  <si>
    <t>Емельянова</t>
  </si>
  <si>
    <t>Полина</t>
  </si>
  <si>
    <t>Казанкова</t>
  </si>
  <si>
    <t>Викторовна</t>
  </si>
  <si>
    <t>Колесова</t>
  </si>
  <si>
    <t>Михайловна</t>
  </si>
  <si>
    <t>Ольга</t>
  </si>
  <si>
    <t>Соколова</t>
  </si>
  <si>
    <t>Любовь</t>
  </si>
  <si>
    <r>
      <rPr>
        <b/>
        <sz val="14"/>
        <color theme="1"/>
        <rFont val="Times New Roman"/>
        <charset val="204"/>
      </rP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исскуство (макс.количество баллов - 77)</t>
    </r>
  </si>
  <si>
    <t>Лихоперская</t>
  </si>
  <si>
    <t>Алина</t>
  </si>
  <si>
    <t>Поспелова</t>
  </si>
  <si>
    <t>Варвара</t>
  </si>
  <si>
    <t>Игоревна</t>
  </si>
  <si>
    <t>Дубова</t>
  </si>
  <si>
    <t>Виктория</t>
  </si>
  <si>
    <t>Жукова</t>
  </si>
  <si>
    <t>Александра</t>
  </si>
  <si>
    <t>Холманова</t>
  </si>
  <si>
    <t>Филиппова</t>
  </si>
  <si>
    <t>Арина</t>
  </si>
  <si>
    <t>Цветкова</t>
  </si>
  <si>
    <t>Денисовна</t>
  </si>
  <si>
    <t>Гончаков</t>
  </si>
  <si>
    <t>Победитель</t>
  </si>
  <si>
    <t>Белова</t>
  </si>
  <si>
    <t>Ева</t>
  </si>
  <si>
    <t>Шатихина</t>
  </si>
  <si>
    <r>
      <rPr>
        <b/>
        <sz val="14"/>
        <color theme="1"/>
        <rFont val="Times New Roman"/>
        <charset val="204"/>
      </rP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исскуству (макс.количество баллов - 55)</t>
    </r>
  </si>
  <si>
    <t>Смирнова</t>
  </si>
  <si>
    <t>Эмма</t>
  </si>
  <si>
    <t>Киселева</t>
  </si>
  <si>
    <t>Вера</t>
  </si>
  <si>
    <t>Кузьмина</t>
  </si>
  <si>
    <t>Ника</t>
  </si>
  <si>
    <t>София</t>
  </si>
  <si>
    <t>Александровна</t>
  </si>
  <si>
    <t>Мозякова</t>
  </si>
  <si>
    <t>Смирнов</t>
  </si>
  <si>
    <t>Ярослав</t>
  </si>
  <si>
    <t>Владимирович</t>
  </si>
  <si>
    <t>Гусева</t>
  </si>
  <si>
    <t>Елена</t>
  </si>
  <si>
    <t>Вахрамеева</t>
  </si>
  <si>
    <t>Валявкина</t>
  </si>
  <si>
    <r>
      <rPr>
        <b/>
        <sz val="14"/>
        <color theme="1"/>
        <rFont val="Times New Roman"/>
        <charset val="204"/>
      </rPr>
      <t xml:space="preserve">Рейтинговый список участников ШЭ ВсОШ по </t>
    </r>
    <r>
      <rPr>
        <b/>
        <sz val="14"/>
        <color rgb="FFFF0000"/>
        <rFont val="Times New Roman"/>
        <charset val="204"/>
      </rPr>
      <t>исскуству (макс.количество баллов - 55)</t>
    </r>
  </si>
  <si>
    <t>Цыбульская</t>
  </si>
  <si>
    <t>Витальевна</t>
  </si>
  <si>
    <t>Щелокова</t>
  </si>
  <si>
    <t>Шабанова</t>
  </si>
  <si>
    <t>Грибова</t>
  </si>
  <si>
    <t>Дмитриевна</t>
  </si>
  <si>
    <t>Соловьева</t>
  </si>
  <si>
    <t>Светлана</t>
  </si>
  <si>
    <t>Мозяков</t>
  </si>
  <si>
    <t>Константин</t>
  </si>
  <si>
    <t>Ковалев</t>
  </si>
  <si>
    <t>Николаевич</t>
  </si>
  <si>
    <t>МБОУ СШ №1 г. Пошехонье</t>
  </si>
  <si>
    <t>Шматько</t>
  </si>
  <si>
    <t>Елизавета</t>
  </si>
  <si>
    <t>Федоровна</t>
  </si>
  <si>
    <t>МБОУ Колодинская ОШ</t>
  </si>
  <si>
    <t>Голубин</t>
  </si>
  <si>
    <t>Алексеевич</t>
  </si>
  <si>
    <t>МБОУ Белосельская СШ</t>
  </si>
  <si>
    <t>Камышев</t>
  </si>
  <si>
    <t>Владислав</t>
  </si>
  <si>
    <t>Викторович</t>
  </si>
  <si>
    <t>Кушназарова</t>
  </si>
  <si>
    <t>МБОУ Гаютинская СШ</t>
  </si>
  <si>
    <t xml:space="preserve">Воронова </t>
  </si>
  <si>
    <t>Татьяна</t>
  </si>
  <si>
    <t xml:space="preserve">Александровна </t>
  </si>
  <si>
    <t>МБОУ СШ №2 г. Пошехонье</t>
  </si>
  <si>
    <t xml:space="preserve">Журавова </t>
  </si>
  <si>
    <t xml:space="preserve">Осташко </t>
  </si>
  <si>
    <t>Стефания</t>
  </si>
  <si>
    <t>Арамовна</t>
  </si>
  <si>
    <t>Богачёва</t>
  </si>
  <si>
    <t>Мария</t>
  </si>
  <si>
    <t>Романовна</t>
  </si>
  <si>
    <t>Бородулина</t>
  </si>
  <si>
    <t>Голованова</t>
  </si>
  <si>
    <t>Геннадьевна</t>
  </si>
  <si>
    <t>Данилова</t>
  </si>
  <si>
    <t xml:space="preserve">Ермолаева </t>
  </si>
  <si>
    <t xml:space="preserve">Колпикова </t>
  </si>
  <si>
    <t>Кочуров</t>
  </si>
  <si>
    <t>Савелий</t>
  </si>
  <si>
    <t>Витальевич</t>
  </si>
  <si>
    <t>Мухина</t>
  </si>
  <si>
    <t>Екатерина</t>
  </si>
  <si>
    <t>Степан</t>
  </si>
  <si>
    <t>Хаджиогло</t>
  </si>
  <si>
    <t>Злата</t>
  </si>
  <si>
    <t>Всеволод</t>
  </si>
  <si>
    <t>Блохина</t>
  </si>
  <si>
    <t>Жибарева</t>
  </si>
  <si>
    <t>Алёна</t>
  </si>
  <si>
    <t>Кузнецов</t>
  </si>
  <si>
    <t>Михаил</t>
  </si>
  <si>
    <t>Куляпина</t>
  </si>
  <si>
    <t xml:space="preserve"> Евгеньевна </t>
  </si>
  <si>
    <t>Сорокина</t>
  </si>
  <si>
    <t xml:space="preserve">Федотова </t>
  </si>
  <si>
    <t xml:space="preserve">Шорина </t>
  </si>
  <si>
    <t>Милана</t>
  </si>
  <si>
    <t>Грибов</t>
  </si>
  <si>
    <t xml:space="preserve">Игошева </t>
  </si>
  <si>
    <t>Колосков</t>
  </si>
  <si>
    <t>Даниил</t>
  </si>
  <si>
    <t xml:space="preserve">Сергеевич </t>
  </si>
  <si>
    <t>Петрова</t>
  </si>
  <si>
    <t xml:space="preserve">Андреевна </t>
  </si>
  <si>
    <t xml:space="preserve">Преображенская </t>
  </si>
  <si>
    <t>Дарья</t>
  </si>
  <si>
    <t xml:space="preserve">Ивановна </t>
  </si>
  <si>
    <t>Светлов</t>
  </si>
  <si>
    <t>Владимир</t>
  </si>
  <si>
    <t>Сенокосов</t>
  </si>
  <si>
    <t>Илья</t>
  </si>
  <si>
    <t>Шашерина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</si>
</sst>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9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Calibri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4"/>
      <color rgb="FFFF0000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7" fillId="0" borderId="0"/>
    <xf numFmtId="164" fontId="18" fillId="0" borderId="0" applyBorder="0" applyProtection="0"/>
    <xf numFmtId="0" fontId="18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1" fontId="13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164" fontId="12" fillId="0" borderId="1" xfId="7" applyFont="1" applyBorder="1" applyAlignment="1" applyProtection="1">
      <alignment horizontal="center" vertical="center" wrapText="1"/>
    </xf>
    <xf numFmtId="164" fontId="15" fillId="0" borderId="1" xfId="7" applyFont="1" applyBorder="1" applyAlignment="1" applyProtection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</cellXfs>
  <cellStyles count="9">
    <cellStyle name="Excel Built-in Normal" xfId="1"/>
    <cellStyle name="Excel Built-in Normal 2" xfId="7"/>
    <cellStyle name="TableStyleLight1" xfId="2"/>
    <cellStyle name="TableStyleLight1 2" xfId="8"/>
    <cellStyle name="Обычный" xfId="0" builtinId="0"/>
    <cellStyle name="Обычный 2" xfId="3"/>
    <cellStyle name="Обычный 3" xfId="6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K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3" totalsRowShown="0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2:J333">
    <sortCondition ref="A2:A33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0.425781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3">
        <v>1</v>
      </c>
      <c r="B3" s="45" t="s">
        <v>18</v>
      </c>
      <c r="C3" s="45" t="s">
        <v>19</v>
      </c>
      <c r="D3" s="45" t="s">
        <v>20</v>
      </c>
      <c r="E3" s="44" t="s">
        <v>135</v>
      </c>
      <c r="F3" s="45">
        <v>5</v>
      </c>
      <c r="G3" s="46">
        <v>5</v>
      </c>
      <c r="H3" s="45">
        <v>17.5</v>
      </c>
      <c r="I3" s="56">
        <f>H3*100/43</f>
        <v>40.697674418604649</v>
      </c>
      <c r="J3" s="43" t="s">
        <v>21</v>
      </c>
    </row>
    <row r="4" spans="1:10" ht="15.75" x14ac:dyDescent="0.25">
      <c r="A4" s="43">
        <v>2</v>
      </c>
      <c r="B4" s="43" t="s">
        <v>25</v>
      </c>
      <c r="C4" s="43" t="s">
        <v>26</v>
      </c>
      <c r="D4" s="43" t="s">
        <v>27</v>
      </c>
      <c r="E4" s="44" t="s">
        <v>135</v>
      </c>
      <c r="F4" s="47">
        <v>5</v>
      </c>
      <c r="G4" s="46">
        <v>5</v>
      </c>
      <c r="H4" s="43">
        <v>16.5</v>
      </c>
      <c r="I4" s="56">
        <f t="shared" ref="I4:I14" si="0">H4*100/43</f>
        <v>38.372093023255815</v>
      </c>
      <c r="J4" s="43" t="s">
        <v>14</v>
      </c>
    </row>
    <row r="5" spans="1:10" ht="15.75" x14ac:dyDescent="0.25">
      <c r="A5" s="43">
        <v>3</v>
      </c>
      <c r="B5" s="43" t="s">
        <v>22</v>
      </c>
      <c r="C5" s="43" t="s">
        <v>23</v>
      </c>
      <c r="D5" s="43" t="s">
        <v>24</v>
      </c>
      <c r="E5" s="44" t="s">
        <v>135</v>
      </c>
      <c r="F5" s="47">
        <v>5</v>
      </c>
      <c r="G5" s="46">
        <v>5</v>
      </c>
      <c r="H5" s="43">
        <v>14.5</v>
      </c>
      <c r="I5" s="56">
        <f t="shared" si="0"/>
        <v>33.720930232558139</v>
      </c>
      <c r="J5" s="43" t="s">
        <v>14</v>
      </c>
    </row>
    <row r="6" spans="1:10" ht="15.75" x14ac:dyDescent="0.25">
      <c r="A6" s="43">
        <v>4</v>
      </c>
      <c r="B6" s="44" t="s">
        <v>15</v>
      </c>
      <c r="C6" s="44" t="s">
        <v>16</v>
      </c>
      <c r="D6" s="44" t="s">
        <v>17</v>
      </c>
      <c r="E6" s="44" t="s">
        <v>135</v>
      </c>
      <c r="F6" s="51">
        <v>5</v>
      </c>
      <c r="G6" s="46">
        <v>5</v>
      </c>
      <c r="H6" s="44">
        <v>13</v>
      </c>
      <c r="I6" s="56">
        <f t="shared" si="0"/>
        <v>30.232558139534884</v>
      </c>
      <c r="J6" s="43" t="s">
        <v>14</v>
      </c>
    </row>
    <row r="7" spans="1:10" ht="15.75" x14ac:dyDescent="0.25">
      <c r="A7" s="43">
        <v>5</v>
      </c>
      <c r="B7" s="45" t="s">
        <v>31</v>
      </c>
      <c r="C7" s="45" t="s">
        <v>32</v>
      </c>
      <c r="D7" s="45" t="s">
        <v>24</v>
      </c>
      <c r="E7" s="44" t="s">
        <v>135</v>
      </c>
      <c r="F7" s="45">
        <v>5</v>
      </c>
      <c r="G7" s="46">
        <v>5</v>
      </c>
      <c r="H7" s="45">
        <v>11</v>
      </c>
      <c r="I7" s="56">
        <f t="shared" si="0"/>
        <v>25.581395348837209</v>
      </c>
      <c r="J7" s="43" t="s">
        <v>14</v>
      </c>
    </row>
    <row r="8" spans="1:10" ht="15.75" x14ac:dyDescent="0.25">
      <c r="A8" s="43">
        <v>6</v>
      </c>
      <c r="B8" s="68" t="s">
        <v>152</v>
      </c>
      <c r="C8" s="68" t="s">
        <v>23</v>
      </c>
      <c r="D8" s="68" t="s">
        <v>48</v>
      </c>
      <c r="E8" s="68" t="s">
        <v>151</v>
      </c>
      <c r="F8" s="69">
        <v>5</v>
      </c>
      <c r="G8" s="70">
        <v>5</v>
      </c>
      <c r="H8" s="71">
        <v>9</v>
      </c>
      <c r="I8" s="56">
        <f t="shared" si="0"/>
        <v>20.930232558139537</v>
      </c>
      <c r="J8" s="43" t="s">
        <v>14</v>
      </c>
    </row>
    <row r="9" spans="1:10" ht="15.75" x14ac:dyDescent="0.25">
      <c r="A9" s="43">
        <v>7</v>
      </c>
      <c r="B9" s="68" t="s">
        <v>148</v>
      </c>
      <c r="C9" s="68" t="s">
        <v>149</v>
      </c>
      <c r="D9" s="68" t="s">
        <v>150</v>
      </c>
      <c r="E9" s="68" t="s">
        <v>151</v>
      </c>
      <c r="F9" s="69">
        <v>5</v>
      </c>
      <c r="G9" s="70">
        <v>5</v>
      </c>
      <c r="H9" s="43">
        <v>8</v>
      </c>
      <c r="I9" s="56">
        <f t="shared" si="0"/>
        <v>18.604651162790699</v>
      </c>
      <c r="J9" s="43" t="s">
        <v>14</v>
      </c>
    </row>
    <row r="10" spans="1:10" ht="15.75" customHeight="1" x14ac:dyDescent="0.25">
      <c r="A10" s="43">
        <v>8</v>
      </c>
      <c r="B10" s="68" t="s">
        <v>153</v>
      </c>
      <c r="C10" s="68" t="s">
        <v>154</v>
      </c>
      <c r="D10" s="68" t="s">
        <v>155</v>
      </c>
      <c r="E10" s="68" t="s">
        <v>151</v>
      </c>
      <c r="F10" s="69">
        <v>5</v>
      </c>
      <c r="G10" s="70">
        <v>5</v>
      </c>
      <c r="H10" s="46">
        <v>7</v>
      </c>
      <c r="I10" s="56">
        <f t="shared" si="0"/>
        <v>16.279069767441861</v>
      </c>
      <c r="J10" s="43" t="s">
        <v>14</v>
      </c>
    </row>
    <row r="11" spans="1:10" ht="15.75" x14ac:dyDescent="0.25">
      <c r="A11" s="43">
        <v>9</v>
      </c>
      <c r="B11" s="45" t="s">
        <v>28</v>
      </c>
      <c r="C11" s="45" t="s">
        <v>29</v>
      </c>
      <c r="D11" s="45" t="s">
        <v>30</v>
      </c>
      <c r="E11" s="44" t="s">
        <v>135</v>
      </c>
      <c r="F11" s="48">
        <v>5</v>
      </c>
      <c r="G11" s="46">
        <v>5</v>
      </c>
      <c r="H11" s="45">
        <v>5</v>
      </c>
      <c r="I11" s="56">
        <f t="shared" si="0"/>
        <v>11.627906976744185</v>
      </c>
      <c r="J11" s="43" t="s">
        <v>14</v>
      </c>
    </row>
    <row r="12" spans="1:10" ht="15.75" x14ac:dyDescent="0.25">
      <c r="A12" s="43">
        <v>10</v>
      </c>
      <c r="B12" s="43" t="s">
        <v>33</v>
      </c>
      <c r="C12" s="43" t="s">
        <v>34</v>
      </c>
      <c r="D12" s="43" t="s">
        <v>17</v>
      </c>
      <c r="E12" s="44" t="s">
        <v>135</v>
      </c>
      <c r="F12" s="47">
        <v>5</v>
      </c>
      <c r="G12" s="46">
        <v>5</v>
      </c>
      <c r="H12" s="43">
        <v>5</v>
      </c>
      <c r="I12" s="56">
        <f t="shared" si="0"/>
        <v>11.627906976744185</v>
      </c>
      <c r="J12" s="43" t="s">
        <v>14</v>
      </c>
    </row>
    <row r="13" spans="1:10" ht="15.75" x14ac:dyDescent="0.25">
      <c r="A13" s="43">
        <v>11</v>
      </c>
      <c r="B13" s="44" t="s">
        <v>11</v>
      </c>
      <c r="C13" s="44" t="s">
        <v>12</v>
      </c>
      <c r="D13" s="44" t="s">
        <v>13</v>
      </c>
      <c r="E13" s="44" t="s">
        <v>135</v>
      </c>
      <c r="F13" s="51">
        <v>5</v>
      </c>
      <c r="G13" s="46">
        <v>5</v>
      </c>
      <c r="H13" s="44">
        <v>5</v>
      </c>
      <c r="I13" s="56">
        <f t="shared" si="0"/>
        <v>11.627906976744185</v>
      </c>
      <c r="J13" s="43" t="s">
        <v>14</v>
      </c>
    </row>
    <row r="14" spans="1:10" ht="15.75" x14ac:dyDescent="0.25">
      <c r="A14" s="43">
        <v>12</v>
      </c>
      <c r="B14" s="43" t="s">
        <v>35</v>
      </c>
      <c r="C14" s="43" t="s">
        <v>36</v>
      </c>
      <c r="D14" s="43" t="s">
        <v>27</v>
      </c>
      <c r="E14" s="44" t="s">
        <v>135</v>
      </c>
      <c r="F14" s="47">
        <v>5</v>
      </c>
      <c r="G14" s="46">
        <v>5</v>
      </c>
      <c r="H14" s="43">
        <v>3</v>
      </c>
      <c r="I14" s="56">
        <f t="shared" si="0"/>
        <v>6.9767441860465116</v>
      </c>
      <c r="J14" s="43" t="s">
        <v>14</v>
      </c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  <c r="J16" s="40"/>
    </row>
    <row r="17" spans="1:10" ht="15.75" x14ac:dyDescent="0.25">
      <c r="A17" s="5"/>
      <c r="B17" s="9"/>
      <c r="C17" s="9"/>
      <c r="D17" s="9"/>
      <c r="E17" s="9"/>
      <c r="F17" s="10"/>
      <c r="G17" s="5"/>
      <c r="H17" s="11"/>
      <c r="I17" s="5"/>
      <c r="J17" s="40"/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5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  <c r="J69" s="40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  <c r="J70" s="40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  <c r="J71" s="40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  <c r="J72" s="40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  <c r="J73" s="40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  <c r="J74" s="40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  <c r="J75" s="40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  <c r="J76" s="40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  <c r="J77" s="40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  <c r="J78" s="40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  <c r="J79" s="40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  <c r="J80" s="40"/>
    </row>
    <row r="81" spans="1:10" ht="15.75" x14ac:dyDescent="0.25">
      <c r="A81" s="5"/>
      <c r="B81" s="16"/>
      <c r="C81" s="16"/>
      <c r="D81" s="16"/>
      <c r="E81" s="16"/>
      <c r="F81" s="16"/>
      <c r="G81" s="5"/>
      <c r="H81" s="5"/>
      <c r="I81" s="5"/>
      <c r="J81" s="40"/>
    </row>
    <row r="82" spans="1:10" ht="15.75" x14ac:dyDescent="0.25">
      <c r="A82" s="5"/>
      <c r="B82" s="6"/>
      <c r="C82" s="6"/>
      <c r="D82" s="6"/>
      <c r="E82" s="6"/>
      <c r="F82" s="7"/>
      <c r="G82" s="5"/>
      <c r="H82" s="8"/>
      <c r="I82" s="8"/>
      <c r="J82" s="40"/>
    </row>
    <row r="83" spans="1:10" ht="15.75" x14ac:dyDescent="0.25">
      <c r="A83" s="5"/>
      <c r="B83" s="9"/>
      <c r="C83" s="9"/>
      <c r="D83" s="9"/>
      <c r="E83" s="9"/>
      <c r="F83" s="10"/>
      <c r="G83" s="5"/>
      <c r="H83" s="11"/>
      <c r="I83" s="5"/>
      <c r="J83" s="40"/>
    </row>
    <row r="84" spans="1:10" ht="15.75" x14ac:dyDescent="0.25">
      <c r="A84" s="5"/>
      <c r="B84" s="16"/>
      <c r="C84" s="16"/>
      <c r="D84" s="16"/>
      <c r="E84" s="16"/>
      <c r="F84" s="16"/>
      <c r="G84" s="5"/>
      <c r="H84" s="5"/>
      <c r="I84" s="5"/>
      <c r="J84" s="40"/>
    </row>
    <row r="85" spans="1:10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  <c r="J85" s="40"/>
    </row>
    <row r="86" spans="1:10" ht="15.75" x14ac:dyDescent="0.25">
      <c r="A86" s="5"/>
      <c r="B86" s="9"/>
      <c r="C86" s="9"/>
      <c r="D86" s="9"/>
      <c r="E86" s="9"/>
      <c r="F86" s="10"/>
      <c r="G86" s="5"/>
      <c r="H86" s="11"/>
      <c r="I86" s="5"/>
      <c r="J86" s="40"/>
    </row>
    <row r="87" spans="1:10" ht="15.75" x14ac:dyDescent="0.25">
      <c r="A87" s="5"/>
      <c r="B87" s="9"/>
      <c r="C87" s="9"/>
      <c r="D87" s="9"/>
      <c r="E87" s="9"/>
      <c r="F87" s="10"/>
      <c r="G87" s="12"/>
      <c r="H87" s="11"/>
      <c r="I87" s="5"/>
      <c r="J87" s="40"/>
    </row>
    <row r="88" spans="1:10" ht="15.75" x14ac:dyDescent="0.25">
      <c r="A88" s="5"/>
      <c r="B88" s="17"/>
      <c r="C88" s="17"/>
      <c r="D88" s="17"/>
      <c r="E88" s="17"/>
      <c r="F88" s="18"/>
      <c r="G88" s="19"/>
      <c r="H88" s="20"/>
      <c r="I88" s="15"/>
      <c r="J88" s="40"/>
    </row>
    <row r="89" spans="1:10" ht="15.75" x14ac:dyDescent="0.25">
      <c r="A89" s="5"/>
      <c r="B89" s="9"/>
      <c r="C89" s="9"/>
      <c r="D89" s="9"/>
      <c r="E89" s="9"/>
      <c r="F89" s="21"/>
      <c r="G89" s="12"/>
      <c r="H89" s="11"/>
      <c r="I89" s="5"/>
      <c r="J89" s="40"/>
    </row>
    <row r="90" spans="1:10" ht="15.75" x14ac:dyDescent="0.25">
      <c r="A90" s="5"/>
      <c r="B90" s="9"/>
      <c r="C90" s="9"/>
      <c r="D90" s="9"/>
      <c r="E90" s="9"/>
      <c r="F90" s="10"/>
      <c r="G90" s="5"/>
      <c r="H90" s="11"/>
      <c r="I90" s="5"/>
      <c r="J90" s="40"/>
    </row>
    <row r="91" spans="1:10" ht="15.75" x14ac:dyDescent="0.25">
      <c r="A91" s="5"/>
      <c r="B91" s="9"/>
      <c r="C91" s="9"/>
      <c r="D91" s="9"/>
      <c r="E91" s="9"/>
      <c r="F91" s="10"/>
      <c r="G91" s="5"/>
      <c r="H91" s="11"/>
      <c r="I91" s="5"/>
      <c r="J91" s="40"/>
    </row>
    <row r="92" spans="1:10" ht="15.75" x14ac:dyDescent="0.25">
      <c r="A92" s="5"/>
      <c r="B92" s="9"/>
      <c r="C92" s="9"/>
      <c r="D92" s="9"/>
      <c r="E92" s="9"/>
      <c r="F92" s="10"/>
      <c r="G92" s="5"/>
      <c r="H92" s="11"/>
      <c r="I92" s="5"/>
      <c r="J92" s="40"/>
    </row>
    <row r="93" spans="1:10" ht="15.75" x14ac:dyDescent="0.25">
      <c r="A93" s="5"/>
      <c r="B93" s="10"/>
      <c r="C93" s="10"/>
      <c r="D93" s="10"/>
      <c r="E93" s="10"/>
      <c r="F93" s="10"/>
      <c r="G93" s="12"/>
      <c r="H93" s="12"/>
      <c r="I93" s="12"/>
      <c r="J93" s="40"/>
    </row>
    <row r="94" spans="1:10" ht="15.75" x14ac:dyDescent="0.25">
      <c r="A94" s="5"/>
      <c r="B94" s="9"/>
      <c r="C94" s="9"/>
      <c r="D94" s="9"/>
      <c r="E94" s="9"/>
      <c r="F94" s="10"/>
      <c r="G94" s="5"/>
      <c r="H94" s="5"/>
      <c r="I94" s="5"/>
      <c r="J94" s="40"/>
    </row>
    <row r="95" spans="1:10" ht="15.75" x14ac:dyDescent="0.25">
      <c r="A95" s="5"/>
      <c r="B95" s="22"/>
      <c r="C95" s="22"/>
      <c r="D95" s="22"/>
      <c r="E95" s="22"/>
      <c r="F95" s="23"/>
      <c r="G95" s="24"/>
      <c r="H95" s="24"/>
      <c r="I95" s="24"/>
      <c r="J95" s="40"/>
    </row>
    <row r="96" spans="1:10" ht="15.75" x14ac:dyDescent="0.25">
      <c r="A96" s="5"/>
      <c r="B96" s="6"/>
      <c r="C96" s="6"/>
      <c r="D96" s="6"/>
      <c r="E96" s="6"/>
      <c r="F96" s="7"/>
      <c r="G96" s="5"/>
      <c r="H96" s="8"/>
      <c r="I96" s="8"/>
      <c r="J96" s="40"/>
    </row>
    <row r="97" spans="1:10" ht="15.75" x14ac:dyDescent="0.25">
      <c r="A97" s="5"/>
      <c r="B97" s="9"/>
      <c r="C97" s="9"/>
      <c r="D97" s="9"/>
      <c r="E97" s="9"/>
      <c r="F97" s="10"/>
      <c r="G97" s="5"/>
      <c r="H97" s="11"/>
      <c r="I97" s="5"/>
      <c r="J97" s="40"/>
    </row>
    <row r="98" spans="1:10" ht="15.75" x14ac:dyDescent="0.25">
      <c r="A98" s="5"/>
      <c r="B98" s="9"/>
      <c r="C98" s="9"/>
      <c r="D98" s="9"/>
      <c r="E98" s="9"/>
      <c r="F98" s="10"/>
      <c r="G98" s="5"/>
      <c r="H98" s="11"/>
      <c r="I98" s="5"/>
      <c r="J98" s="40"/>
    </row>
    <row r="99" spans="1:10" ht="15.75" x14ac:dyDescent="0.25">
      <c r="A99" s="5"/>
      <c r="B99" s="9"/>
      <c r="C99" s="9"/>
      <c r="D99" s="9"/>
      <c r="E99" s="9"/>
      <c r="F99" s="10"/>
      <c r="G99" s="5"/>
      <c r="H99" s="11"/>
      <c r="I99" s="5"/>
      <c r="J99" s="40"/>
    </row>
    <row r="100" spans="1:10" ht="15.75" x14ac:dyDescent="0.25">
      <c r="A100" s="5"/>
      <c r="B100" s="9"/>
      <c r="C100" s="9"/>
      <c r="D100" s="9"/>
      <c r="E100" s="9"/>
      <c r="F100" s="10"/>
      <c r="G100" s="5"/>
      <c r="H100" s="11"/>
      <c r="I100" s="5"/>
      <c r="J100" s="40"/>
    </row>
    <row r="101" spans="1:10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  <c r="J101" s="40"/>
    </row>
    <row r="102" spans="1:10" ht="15.75" x14ac:dyDescent="0.25">
      <c r="A102" s="5"/>
      <c r="B102" s="9"/>
      <c r="C102" s="9"/>
      <c r="D102" s="9"/>
      <c r="E102" s="9"/>
      <c r="F102" s="10"/>
      <c r="G102" s="5"/>
      <c r="H102" s="11"/>
      <c r="I102" s="5"/>
      <c r="J102" s="40"/>
    </row>
    <row r="103" spans="1:10" ht="15.75" x14ac:dyDescent="0.25">
      <c r="A103" s="5"/>
      <c r="B103" s="9"/>
      <c r="C103" s="9"/>
      <c r="D103" s="9"/>
      <c r="E103" s="9"/>
      <c r="F103" s="10"/>
      <c r="G103" s="5"/>
      <c r="H103" s="11"/>
      <c r="I103" s="5"/>
      <c r="J103" s="40"/>
    </row>
    <row r="104" spans="1:10" ht="15.75" x14ac:dyDescent="0.25">
      <c r="A104" s="5"/>
      <c r="B104" s="7"/>
      <c r="C104" s="7"/>
      <c r="D104" s="7"/>
      <c r="E104" s="7"/>
      <c r="F104" s="7"/>
      <c r="G104" s="5"/>
      <c r="H104" s="12"/>
      <c r="I104" s="31"/>
      <c r="J104" s="40"/>
    </row>
    <row r="105" spans="1:10" ht="15.75" x14ac:dyDescent="0.25">
      <c r="A105" s="5"/>
      <c r="B105" s="9"/>
      <c r="C105" s="9"/>
      <c r="D105" s="9"/>
      <c r="E105" s="9"/>
      <c r="F105" s="10"/>
      <c r="G105" s="12"/>
      <c r="H105" s="11"/>
      <c r="I105" s="5"/>
      <c r="J105" s="40"/>
    </row>
    <row r="106" spans="1:10" ht="15.75" x14ac:dyDescent="0.25">
      <c r="A106" s="5"/>
      <c r="B106" s="9"/>
      <c r="C106" s="9"/>
      <c r="D106" s="9"/>
      <c r="E106" s="9"/>
      <c r="F106" s="10"/>
      <c r="G106" s="5"/>
      <c r="H106" s="11"/>
      <c r="I106" s="5"/>
      <c r="J106" s="40"/>
    </row>
    <row r="107" spans="1:10" ht="15.75" x14ac:dyDescent="0.25">
      <c r="A107" s="5"/>
      <c r="B107" s="9"/>
      <c r="C107" s="9"/>
      <c r="D107" s="9"/>
      <c r="E107" s="9"/>
      <c r="F107" s="10"/>
      <c r="G107" s="5"/>
      <c r="H107" s="26"/>
      <c r="I107" s="5"/>
      <c r="J107" s="40"/>
    </row>
    <row r="108" spans="1:10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  <c r="J108" s="40"/>
    </row>
    <row r="109" spans="1:10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  <c r="J109" s="40"/>
    </row>
    <row r="110" spans="1:10" ht="15.75" x14ac:dyDescent="0.25">
      <c r="A110" s="5"/>
      <c r="B110" s="6"/>
      <c r="C110" s="6"/>
      <c r="D110" s="6"/>
      <c r="E110" s="6"/>
      <c r="F110" s="7"/>
      <c r="G110" s="5"/>
      <c r="H110" s="8"/>
      <c r="I110" s="8"/>
      <c r="J110" s="40"/>
    </row>
    <row r="111" spans="1:10" ht="15.75" x14ac:dyDescent="0.25">
      <c r="A111" s="5"/>
      <c r="B111" s="6"/>
      <c r="C111" s="6"/>
      <c r="D111" s="6"/>
      <c r="E111" s="6"/>
      <c r="F111" s="7"/>
      <c r="G111" s="5"/>
      <c r="H111" s="8"/>
      <c r="I111" s="8"/>
      <c r="J111" s="40"/>
    </row>
    <row r="112" spans="1:10" ht="15.75" x14ac:dyDescent="0.25">
      <c r="A112" s="5"/>
      <c r="B112" s="9"/>
      <c r="C112" s="9"/>
      <c r="D112" s="9"/>
      <c r="E112" s="9"/>
      <c r="F112" s="10"/>
      <c r="G112" s="5"/>
      <c r="H112" s="11"/>
      <c r="I112" s="5"/>
      <c r="J112" s="40"/>
    </row>
    <row r="113" spans="1:10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  <c r="J113" s="40"/>
    </row>
    <row r="114" spans="1:10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  <c r="J114" s="40"/>
    </row>
    <row r="115" spans="1:10" ht="15.75" x14ac:dyDescent="0.25">
      <c r="A115" s="5"/>
      <c r="B115" s="9"/>
      <c r="C115" s="9"/>
      <c r="D115" s="9"/>
      <c r="E115" s="9"/>
      <c r="F115" s="10"/>
      <c r="G115" s="5"/>
      <c r="H115" s="11"/>
      <c r="I115" s="5"/>
      <c r="J115" s="40"/>
    </row>
    <row r="116" spans="1:10" ht="15.75" x14ac:dyDescent="0.25">
      <c r="A116" s="5"/>
      <c r="B116" s="9"/>
      <c r="C116" s="9"/>
      <c r="D116" s="9"/>
      <c r="E116" s="9"/>
      <c r="F116" s="10"/>
      <c r="G116" s="12"/>
      <c r="H116" s="11"/>
      <c r="I116" s="5"/>
      <c r="J116" s="40"/>
    </row>
    <row r="117" spans="1:10" ht="15.75" x14ac:dyDescent="0.25">
      <c r="A117" s="5"/>
      <c r="B117" s="9"/>
      <c r="C117" s="9"/>
      <c r="D117" s="9"/>
      <c r="E117" s="9"/>
      <c r="F117" s="10"/>
      <c r="G117" s="12"/>
      <c r="H117" s="11"/>
      <c r="I117" s="5"/>
      <c r="J117" s="40"/>
    </row>
    <row r="118" spans="1:10" ht="15.75" x14ac:dyDescent="0.25">
      <c r="A118" s="5"/>
      <c r="B118" s="7"/>
      <c r="C118" s="7"/>
      <c r="D118" s="7"/>
      <c r="E118" s="7"/>
      <c r="F118" s="7"/>
      <c r="G118" s="5"/>
      <c r="H118" s="12"/>
      <c r="I118" s="31"/>
      <c r="J118" s="40"/>
    </row>
    <row r="119" spans="1:10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  <c r="J119" s="40"/>
    </row>
    <row r="120" spans="1:10" ht="15.75" x14ac:dyDescent="0.25">
      <c r="A120" s="5"/>
      <c r="B120" s="9"/>
      <c r="C120" s="9"/>
      <c r="D120" s="9"/>
      <c r="E120" s="9"/>
      <c r="F120" s="10"/>
      <c r="G120" s="12"/>
      <c r="H120" s="11"/>
      <c r="I120" s="5"/>
      <c r="J120" s="40"/>
    </row>
    <row r="121" spans="1:10" ht="15.75" x14ac:dyDescent="0.25">
      <c r="A121" s="5"/>
      <c r="B121" s="9"/>
      <c r="C121" s="9"/>
      <c r="D121" s="9"/>
      <c r="E121" s="9"/>
      <c r="F121" s="10"/>
      <c r="G121" s="5"/>
      <c r="H121" s="11"/>
      <c r="I121" s="5"/>
      <c r="J121" s="40"/>
    </row>
    <row r="122" spans="1:10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  <c r="J122" s="40"/>
    </row>
    <row r="123" spans="1:10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  <c r="J123" s="40"/>
    </row>
    <row r="124" spans="1:10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  <c r="J124" s="40"/>
    </row>
    <row r="125" spans="1:10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  <c r="J125" s="40"/>
    </row>
    <row r="126" spans="1:10" ht="15.75" x14ac:dyDescent="0.25">
      <c r="A126" s="5"/>
      <c r="B126" s="9"/>
      <c r="C126" s="9"/>
      <c r="D126" s="9"/>
      <c r="E126" s="9"/>
      <c r="F126" s="21"/>
      <c r="G126" s="5"/>
      <c r="H126" s="11"/>
      <c r="I126" s="5"/>
      <c r="J126" s="40"/>
    </row>
    <row r="127" spans="1:10" ht="15.75" x14ac:dyDescent="0.25">
      <c r="A127" s="5"/>
      <c r="B127" s="9"/>
      <c r="C127" s="9"/>
      <c r="D127" s="9"/>
      <c r="E127" s="9"/>
      <c r="F127" s="10"/>
      <c r="G127" s="5"/>
      <c r="H127" s="11"/>
      <c r="I127" s="5"/>
      <c r="J127" s="40"/>
    </row>
    <row r="128" spans="1:10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  <c r="J128" s="40"/>
    </row>
    <row r="129" spans="1:10" ht="15.75" x14ac:dyDescent="0.25">
      <c r="A129" s="5"/>
      <c r="B129" s="6"/>
      <c r="C129" s="6"/>
      <c r="D129" s="6"/>
      <c r="E129" s="6"/>
      <c r="F129" s="7"/>
      <c r="G129" s="5"/>
      <c r="H129" s="8"/>
      <c r="I129" s="8"/>
      <c r="J129" s="40"/>
    </row>
    <row r="130" spans="1:10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  <c r="J130" s="40"/>
    </row>
    <row r="131" spans="1:10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  <c r="J131" s="40"/>
    </row>
    <row r="132" spans="1:10" ht="15.75" x14ac:dyDescent="0.25">
      <c r="A132" s="5"/>
      <c r="B132" s="7"/>
      <c r="C132" s="7"/>
      <c r="D132" s="7"/>
      <c r="E132" s="7"/>
      <c r="F132" s="10"/>
      <c r="G132" s="5"/>
      <c r="H132" s="32"/>
      <c r="I132" s="35"/>
      <c r="J132" s="40"/>
    </row>
    <row r="133" spans="1:10" ht="15.75" x14ac:dyDescent="0.25">
      <c r="A133" s="5"/>
      <c r="B133" s="9"/>
      <c r="C133" s="9"/>
      <c r="D133" s="9"/>
      <c r="E133" s="9"/>
      <c r="F133" s="10"/>
      <c r="G133" s="5"/>
      <c r="H133" s="11"/>
      <c r="I133" s="5"/>
      <c r="J133" s="40"/>
    </row>
    <row r="134" spans="1:10" ht="15.75" x14ac:dyDescent="0.25">
      <c r="A134" s="5"/>
      <c r="B134" s="9"/>
      <c r="C134" s="9"/>
      <c r="D134" s="9"/>
      <c r="E134" s="9"/>
      <c r="F134" s="10"/>
      <c r="G134" s="5"/>
      <c r="H134" s="11"/>
      <c r="I134" s="5"/>
      <c r="J134" s="40"/>
    </row>
    <row r="135" spans="1:10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  <c r="J135" s="40"/>
    </row>
    <row r="136" spans="1:10" ht="15.75" x14ac:dyDescent="0.25">
      <c r="A136" s="5"/>
      <c r="B136" s="9"/>
      <c r="C136" s="9"/>
      <c r="D136" s="9"/>
      <c r="E136" s="9"/>
      <c r="F136" s="10"/>
      <c r="G136" s="5"/>
      <c r="H136" s="5"/>
      <c r="I136" s="5"/>
      <c r="J136" s="40"/>
    </row>
    <row r="137" spans="1:10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  <c r="J137" s="40"/>
    </row>
    <row r="138" spans="1:10" ht="15.75" x14ac:dyDescent="0.25">
      <c r="A138" s="5"/>
      <c r="B138" s="9"/>
      <c r="C138" s="9"/>
      <c r="D138" s="9"/>
      <c r="E138" s="9"/>
      <c r="F138" s="10"/>
      <c r="G138" s="5"/>
      <c r="H138" s="11"/>
      <c r="I138" s="5"/>
      <c r="J138" s="40"/>
    </row>
    <row r="139" spans="1:10" ht="15.75" x14ac:dyDescent="0.25">
      <c r="A139" s="5"/>
      <c r="B139" s="9"/>
      <c r="C139" s="9"/>
      <c r="D139" s="9"/>
      <c r="E139" s="9"/>
      <c r="F139" s="10"/>
      <c r="G139" s="5"/>
      <c r="H139" s="11"/>
      <c r="I139" s="5"/>
      <c r="J139" s="40"/>
    </row>
    <row r="140" spans="1:10" ht="15.75" x14ac:dyDescent="0.25">
      <c r="A140" s="5"/>
      <c r="B140" s="7"/>
      <c r="C140" s="7"/>
      <c r="D140" s="7"/>
      <c r="E140" s="7"/>
      <c r="F140" s="7"/>
      <c r="G140" s="5"/>
      <c r="H140" s="12"/>
      <c r="I140" s="31"/>
      <c r="J140" s="40"/>
    </row>
    <row r="141" spans="1:10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  <c r="J141" s="40"/>
    </row>
    <row r="142" spans="1:10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  <c r="J142" s="40"/>
    </row>
    <row r="143" spans="1:10" ht="15.75" x14ac:dyDescent="0.25">
      <c r="A143" s="5"/>
      <c r="B143" s="9"/>
      <c r="C143" s="9"/>
      <c r="D143" s="9"/>
      <c r="E143" s="9"/>
      <c r="F143" s="10"/>
      <c r="G143" s="5"/>
      <c r="H143" s="5"/>
      <c r="I143" s="5"/>
      <c r="J143" s="40"/>
    </row>
    <row r="144" spans="1:10" ht="15.75" x14ac:dyDescent="0.25">
      <c r="A144" s="5"/>
      <c r="B144" s="9"/>
      <c r="C144" s="9"/>
      <c r="D144" s="9"/>
      <c r="E144" s="9"/>
      <c r="F144" s="10"/>
      <c r="G144" s="5"/>
      <c r="H144" s="5"/>
      <c r="I144" s="5"/>
      <c r="J144" s="40"/>
    </row>
    <row r="145" spans="1:10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  <c r="J145" s="40"/>
    </row>
    <row r="146" spans="1:10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  <c r="J146" s="40"/>
    </row>
    <row r="147" spans="1:10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  <c r="J147" s="40"/>
    </row>
    <row r="148" spans="1:10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  <c r="J148" s="40"/>
    </row>
    <row r="149" spans="1:10" ht="15.75" x14ac:dyDescent="0.25">
      <c r="A149" s="5"/>
      <c r="B149" s="9"/>
      <c r="C149" s="9"/>
      <c r="D149" s="9"/>
      <c r="E149" s="9"/>
      <c r="F149" s="10"/>
      <c r="G149" s="5"/>
      <c r="H149" s="11"/>
      <c r="I149" s="5"/>
      <c r="J149" s="40"/>
    </row>
    <row r="150" spans="1:10" ht="15.75" x14ac:dyDescent="0.25">
      <c r="A150" s="5"/>
      <c r="B150" s="9"/>
      <c r="C150" s="9"/>
      <c r="D150" s="9"/>
      <c r="E150" s="9"/>
      <c r="F150" s="10"/>
      <c r="G150" s="5"/>
      <c r="H150" s="11"/>
      <c r="I150" s="5"/>
      <c r="J150" s="40"/>
    </row>
    <row r="151" spans="1:10" ht="15.75" x14ac:dyDescent="0.25">
      <c r="A151" s="5"/>
      <c r="B151" s="9"/>
      <c r="C151" s="9"/>
      <c r="D151" s="9"/>
      <c r="E151" s="9"/>
      <c r="F151" s="10"/>
      <c r="G151" s="5"/>
      <c r="H151" s="11"/>
      <c r="I151" s="5"/>
      <c r="J151" s="40"/>
    </row>
    <row r="152" spans="1:10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10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10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10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10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10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10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10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10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7.425781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58" t="s">
        <v>37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66" t="s">
        <v>159</v>
      </c>
      <c r="C3" s="66" t="s">
        <v>39</v>
      </c>
      <c r="D3" s="74" t="s">
        <v>128</v>
      </c>
      <c r="E3" s="66" t="s">
        <v>151</v>
      </c>
      <c r="F3" s="72">
        <v>6</v>
      </c>
      <c r="G3" s="72">
        <v>6</v>
      </c>
      <c r="H3" s="87">
        <v>21</v>
      </c>
      <c r="I3" s="56">
        <f>H3*100/43</f>
        <v>48.837209302325583</v>
      </c>
      <c r="J3" s="65" t="s">
        <v>21</v>
      </c>
    </row>
    <row r="4" spans="1:10" ht="15.75" x14ac:dyDescent="0.25">
      <c r="A4" s="4">
        <v>2</v>
      </c>
      <c r="B4" s="68" t="s">
        <v>162</v>
      </c>
      <c r="C4" s="68" t="s">
        <v>23</v>
      </c>
      <c r="D4" s="74" t="s">
        <v>113</v>
      </c>
      <c r="E4" s="66" t="s">
        <v>151</v>
      </c>
      <c r="F4" s="72">
        <v>6</v>
      </c>
      <c r="G4" s="72">
        <v>6</v>
      </c>
      <c r="H4" s="66">
        <v>21</v>
      </c>
      <c r="I4" s="56">
        <f>H4*100/43</f>
        <v>48.837209302325583</v>
      </c>
      <c r="J4" s="65" t="s">
        <v>21</v>
      </c>
    </row>
    <row r="5" spans="1:10" ht="15.75" x14ac:dyDescent="0.25">
      <c r="A5" s="4">
        <v>3</v>
      </c>
      <c r="B5" s="68" t="s">
        <v>160</v>
      </c>
      <c r="C5" s="68" t="s">
        <v>39</v>
      </c>
      <c r="D5" s="74" t="s">
        <v>161</v>
      </c>
      <c r="E5" s="66" t="s">
        <v>151</v>
      </c>
      <c r="F5" s="72">
        <v>6</v>
      </c>
      <c r="G5" s="72">
        <v>6</v>
      </c>
      <c r="H5" s="73">
        <v>20</v>
      </c>
      <c r="I5" s="56">
        <f>H5*100/43</f>
        <v>46.511627906976742</v>
      </c>
      <c r="J5" s="65" t="s">
        <v>21</v>
      </c>
    </row>
    <row r="6" spans="1:10" ht="15.75" x14ac:dyDescent="0.25">
      <c r="A6" s="4">
        <v>4</v>
      </c>
      <c r="B6" s="45" t="s">
        <v>62</v>
      </c>
      <c r="C6" s="45" t="s">
        <v>63</v>
      </c>
      <c r="D6" s="45" t="s">
        <v>64</v>
      </c>
      <c r="E6" s="44" t="s">
        <v>135</v>
      </c>
      <c r="F6" s="48">
        <v>6</v>
      </c>
      <c r="G6" s="46">
        <v>6</v>
      </c>
      <c r="H6" s="45">
        <v>18.5</v>
      </c>
      <c r="I6" s="56">
        <f>H6*100/43</f>
        <v>43.02325581395349</v>
      </c>
      <c r="J6" s="50" t="s">
        <v>21</v>
      </c>
    </row>
    <row r="7" spans="1:10" ht="15.75" x14ac:dyDescent="0.25">
      <c r="A7" s="4">
        <v>5</v>
      </c>
      <c r="B7" s="43" t="s">
        <v>47</v>
      </c>
      <c r="C7" s="43" t="s">
        <v>45</v>
      </c>
      <c r="D7" s="43" t="s">
        <v>48</v>
      </c>
      <c r="E7" s="44" t="s">
        <v>135</v>
      </c>
      <c r="F7" s="47">
        <v>6</v>
      </c>
      <c r="G7" s="46">
        <v>6</v>
      </c>
      <c r="H7" s="43">
        <v>18</v>
      </c>
      <c r="I7" s="56">
        <f>H7*100/43</f>
        <v>41.860465116279073</v>
      </c>
      <c r="J7" s="50" t="s">
        <v>21</v>
      </c>
    </row>
    <row r="8" spans="1:10" ht="15.75" x14ac:dyDescent="0.25">
      <c r="A8" s="4">
        <v>6</v>
      </c>
      <c r="B8" s="45" t="s">
        <v>52</v>
      </c>
      <c r="C8" s="45" t="s">
        <v>53</v>
      </c>
      <c r="D8" s="45" t="s">
        <v>54</v>
      </c>
      <c r="E8" s="44" t="s">
        <v>135</v>
      </c>
      <c r="F8" s="48">
        <v>6</v>
      </c>
      <c r="G8" s="46">
        <v>6</v>
      </c>
      <c r="H8" s="45">
        <v>18</v>
      </c>
      <c r="I8" s="56">
        <f>H8*100/43</f>
        <v>41.860465116279073</v>
      </c>
      <c r="J8" s="50" t="s">
        <v>21</v>
      </c>
    </row>
    <row r="9" spans="1:10" ht="15.75" x14ac:dyDescent="0.25">
      <c r="A9" s="4">
        <v>7</v>
      </c>
      <c r="B9" s="45" t="s">
        <v>44</v>
      </c>
      <c r="C9" s="45" t="s">
        <v>45</v>
      </c>
      <c r="D9" s="45" t="s">
        <v>46</v>
      </c>
      <c r="E9" s="44" t="s">
        <v>135</v>
      </c>
      <c r="F9" s="45">
        <v>6</v>
      </c>
      <c r="G9" s="46">
        <v>6</v>
      </c>
      <c r="H9" s="45">
        <v>17</v>
      </c>
      <c r="I9" s="56">
        <f>H9*100/43</f>
        <v>39.534883720930232</v>
      </c>
      <c r="J9" s="50" t="s">
        <v>21</v>
      </c>
    </row>
    <row r="10" spans="1:10" ht="15.75" customHeight="1" x14ac:dyDescent="0.25">
      <c r="A10" s="4">
        <v>8</v>
      </c>
      <c r="B10" s="43" t="s">
        <v>61</v>
      </c>
      <c r="C10" s="43" t="s">
        <v>45</v>
      </c>
      <c r="D10" s="43" t="s">
        <v>27</v>
      </c>
      <c r="E10" s="44" t="s">
        <v>135</v>
      </c>
      <c r="F10" s="47">
        <v>6</v>
      </c>
      <c r="G10" s="46">
        <v>6</v>
      </c>
      <c r="H10" s="43">
        <v>14.5</v>
      </c>
      <c r="I10" s="56">
        <f>H10*100/43</f>
        <v>33.720930232558139</v>
      </c>
      <c r="J10" s="50" t="s">
        <v>14</v>
      </c>
    </row>
    <row r="11" spans="1:10" ht="15.75" x14ac:dyDescent="0.25">
      <c r="A11" s="4">
        <v>9</v>
      </c>
      <c r="B11" s="68" t="s">
        <v>156</v>
      </c>
      <c r="C11" s="68" t="s">
        <v>157</v>
      </c>
      <c r="D11" s="74" t="s">
        <v>158</v>
      </c>
      <c r="E11" s="66" t="s">
        <v>151</v>
      </c>
      <c r="F11" s="72">
        <v>6</v>
      </c>
      <c r="G11" s="72">
        <v>6</v>
      </c>
      <c r="H11" s="73">
        <v>13</v>
      </c>
      <c r="I11" s="56">
        <f>H11*100/43</f>
        <v>30.232558139534884</v>
      </c>
      <c r="J11" s="65" t="s">
        <v>14</v>
      </c>
    </row>
    <row r="12" spans="1:10" ht="15.75" x14ac:dyDescent="0.25">
      <c r="A12" s="4">
        <v>10</v>
      </c>
      <c r="B12" s="43" t="s">
        <v>49</v>
      </c>
      <c r="C12" s="43" t="s">
        <v>50</v>
      </c>
      <c r="D12" s="43" t="s">
        <v>51</v>
      </c>
      <c r="E12" s="44" t="s">
        <v>135</v>
      </c>
      <c r="F12" s="47">
        <v>6</v>
      </c>
      <c r="G12" s="46">
        <v>6</v>
      </c>
      <c r="H12" s="43">
        <v>13</v>
      </c>
      <c r="I12" s="56">
        <f>H12*100/43</f>
        <v>30.232558139534884</v>
      </c>
      <c r="J12" s="50" t="s">
        <v>14</v>
      </c>
    </row>
    <row r="13" spans="1:10" ht="15.75" x14ac:dyDescent="0.25">
      <c r="A13" s="4">
        <v>11</v>
      </c>
      <c r="B13" s="63" t="s">
        <v>146</v>
      </c>
      <c r="C13" s="63" t="s">
        <v>92</v>
      </c>
      <c r="D13" s="63" t="s">
        <v>90</v>
      </c>
      <c r="E13" s="63" t="s">
        <v>147</v>
      </c>
      <c r="F13" s="63">
        <v>6</v>
      </c>
      <c r="G13" s="63">
        <v>6</v>
      </c>
      <c r="H13" s="62">
        <v>12</v>
      </c>
      <c r="I13" s="56">
        <f>H13*100/43</f>
        <v>27.906976744186046</v>
      </c>
      <c r="J13" s="64" t="s">
        <v>14</v>
      </c>
    </row>
    <row r="14" spans="1:10" ht="15.75" x14ac:dyDescent="0.25">
      <c r="A14" s="4">
        <v>12</v>
      </c>
      <c r="B14" s="43" t="s">
        <v>58</v>
      </c>
      <c r="C14" s="43" t="s">
        <v>59</v>
      </c>
      <c r="D14" s="43" t="s">
        <v>60</v>
      </c>
      <c r="E14" s="44" t="s">
        <v>135</v>
      </c>
      <c r="F14" s="47">
        <v>6</v>
      </c>
      <c r="G14" s="46">
        <v>6</v>
      </c>
      <c r="H14" s="43">
        <v>12</v>
      </c>
      <c r="I14" s="56">
        <f>H14*100/43</f>
        <v>27.906976744186046</v>
      </c>
      <c r="J14" s="50" t="s">
        <v>14</v>
      </c>
    </row>
    <row r="15" spans="1:10" ht="15.75" x14ac:dyDescent="0.25">
      <c r="A15" s="4">
        <v>13</v>
      </c>
      <c r="B15" s="68" t="s">
        <v>165</v>
      </c>
      <c r="C15" s="68" t="s">
        <v>166</v>
      </c>
      <c r="D15" s="74" t="s">
        <v>167</v>
      </c>
      <c r="E15" s="66" t="s">
        <v>151</v>
      </c>
      <c r="F15" s="72">
        <v>6</v>
      </c>
      <c r="G15" s="72">
        <v>6</v>
      </c>
      <c r="H15" s="66">
        <v>11</v>
      </c>
      <c r="I15" s="56">
        <f>H15*100/43</f>
        <v>25.581395348837209</v>
      </c>
      <c r="J15" s="65" t="s">
        <v>14</v>
      </c>
    </row>
    <row r="16" spans="1:10" ht="15.75" x14ac:dyDescent="0.25">
      <c r="A16" s="4">
        <v>14</v>
      </c>
      <c r="B16" s="66" t="s">
        <v>61</v>
      </c>
      <c r="C16" s="66" t="s">
        <v>112</v>
      </c>
      <c r="D16" s="74" t="s">
        <v>128</v>
      </c>
      <c r="E16" s="66" t="s">
        <v>151</v>
      </c>
      <c r="F16" s="72">
        <v>6</v>
      </c>
      <c r="G16" s="72">
        <v>6</v>
      </c>
      <c r="H16" s="66">
        <v>11</v>
      </c>
      <c r="I16" s="56">
        <f>H16*100/43</f>
        <v>25.581395348837209</v>
      </c>
      <c r="J16" s="65" t="s">
        <v>14</v>
      </c>
    </row>
    <row r="17" spans="1:10" ht="15.75" x14ac:dyDescent="0.25">
      <c r="A17" s="4">
        <v>15</v>
      </c>
      <c r="B17" s="68" t="s">
        <v>55</v>
      </c>
      <c r="C17" s="68" t="s">
        <v>173</v>
      </c>
      <c r="D17" s="74" t="s">
        <v>141</v>
      </c>
      <c r="E17" s="66" t="s">
        <v>151</v>
      </c>
      <c r="F17" s="72">
        <v>6</v>
      </c>
      <c r="G17" s="72">
        <v>6</v>
      </c>
      <c r="H17" s="73">
        <v>11</v>
      </c>
      <c r="I17" s="56">
        <f>H17*100/43</f>
        <v>25.581395348837209</v>
      </c>
      <c r="J17" s="65" t="s">
        <v>14</v>
      </c>
    </row>
    <row r="18" spans="1:10" ht="15.75" x14ac:dyDescent="0.25">
      <c r="A18" s="4">
        <v>16</v>
      </c>
      <c r="B18" s="45" t="s">
        <v>65</v>
      </c>
      <c r="C18" s="45" t="s">
        <v>34</v>
      </c>
      <c r="D18" s="45" t="s">
        <v>66</v>
      </c>
      <c r="E18" s="44" t="s">
        <v>135</v>
      </c>
      <c r="F18" s="48">
        <v>6</v>
      </c>
      <c r="G18" s="46">
        <v>6</v>
      </c>
      <c r="H18" s="45">
        <v>9</v>
      </c>
      <c r="I18" s="56">
        <f>H18*100/43</f>
        <v>20.930232558139537</v>
      </c>
      <c r="J18" s="50" t="s">
        <v>14</v>
      </c>
    </row>
    <row r="19" spans="1:10" ht="15.75" x14ac:dyDescent="0.25">
      <c r="A19" s="4">
        <v>17</v>
      </c>
      <c r="B19" s="67" t="s">
        <v>164</v>
      </c>
      <c r="C19" s="67" t="s">
        <v>77</v>
      </c>
      <c r="D19" s="74" t="s">
        <v>43</v>
      </c>
      <c r="E19" s="66" t="s">
        <v>151</v>
      </c>
      <c r="F19" s="72">
        <v>6</v>
      </c>
      <c r="G19" s="72">
        <v>6</v>
      </c>
      <c r="H19" s="67">
        <v>9</v>
      </c>
      <c r="I19" s="56">
        <f>H19*100/43</f>
        <v>20.930232558139537</v>
      </c>
      <c r="J19" s="65" t="s">
        <v>14</v>
      </c>
    </row>
    <row r="20" spans="1:10" ht="15.75" x14ac:dyDescent="0.25">
      <c r="A20" s="4">
        <v>18</v>
      </c>
      <c r="B20" s="68" t="s">
        <v>115</v>
      </c>
      <c r="C20" s="68" t="s">
        <v>170</v>
      </c>
      <c r="D20" s="74" t="s">
        <v>30</v>
      </c>
      <c r="E20" s="66" t="s">
        <v>151</v>
      </c>
      <c r="F20" s="72">
        <v>6</v>
      </c>
      <c r="G20" s="72">
        <v>6</v>
      </c>
      <c r="H20" s="72">
        <v>8</v>
      </c>
      <c r="I20" s="56">
        <f>H20*100/43</f>
        <v>18.604651162790699</v>
      </c>
      <c r="J20" s="65" t="s">
        <v>14</v>
      </c>
    </row>
    <row r="21" spans="1:10" ht="15.75" x14ac:dyDescent="0.25">
      <c r="A21" s="4">
        <v>19</v>
      </c>
      <c r="B21" s="68" t="s">
        <v>171</v>
      </c>
      <c r="C21" s="68" t="s">
        <v>172</v>
      </c>
      <c r="D21" s="74" t="s">
        <v>13</v>
      </c>
      <c r="E21" s="66" t="s">
        <v>151</v>
      </c>
      <c r="F21" s="72">
        <v>6</v>
      </c>
      <c r="G21" s="72">
        <v>6</v>
      </c>
      <c r="H21" s="73">
        <v>8</v>
      </c>
      <c r="I21" s="56">
        <f>H21*100/43</f>
        <v>18.604651162790699</v>
      </c>
      <c r="J21" s="65" t="s">
        <v>14</v>
      </c>
    </row>
    <row r="22" spans="1:10" ht="15.75" x14ac:dyDescent="0.25">
      <c r="A22" s="4">
        <v>20</v>
      </c>
      <c r="B22" s="66" t="s">
        <v>163</v>
      </c>
      <c r="C22" s="66" t="s">
        <v>92</v>
      </c>
      <c r="D22" s="74" t="s">
        <v>27</v>
      </c>
      <c r="E22" s="66" t="s">
        <v>151</v>
      </c>
      <c r="F22" s="72">
        <v>6</v>
      </c>
      <c r="G22" s="72">
        <v>6</v>
      </c>
      <c r="H22" s="87">
        <v>7</v>
      </c>
      <c r="I22" s="56">
        <f>H22*100/43</f>
        <v>16.279069767441861</v>
      </c>
      <c r="J22" s="65" t="s">
        <v>14</v>
      </c>
    </row>
    <row r="23" spans="1:10" ht="15.75" x14ac:dyDescent="0.25">
      <c r="A23" s="4">
        <v>21</v>
      </c>
      <c r="B23" s="66" t="s">
        <v>168</v>
      </c>
      <c r="C23" s="66" t="s">
        <v>169</v>
      </c>
      <c r="D23" s="74" t="s">
        <v>17</v>
      </c>
      <c r="E23" s="66" t="s">
        <v>151</v>
      </c>
      <c r="F23" s="72">
        <v>6</v>
      </c>
      <c r="G23" s="72">
        <v>6</v>
      </c>
      <c r="H23" s="87">
        <v>6</v>
      </c>
      <c r="I23" s="56">
        <f>H23*100/43</f>
        <v>13.953488372093023</v>
      </c>
      <c r="J23" s="65" t="s">
        <v>14</v>
      </c>
    </row>
    <row r="24" spans="1:10" ht="15.75" x14ac:dyDescent="0.25">
      <c r="A24" s="4">
        <v>22</v>
      </c>
      <c r="B24" s="45" t="s">
        <v>55</v>
      </c>
      <c r="C24" s="45" t="s">
        <v>56</v>
      </c>
      <c r="D24" s="45" t="s">
        <v>57</v>
      </c>
      <c r="E24" s="44" t="s">
        <v>135</v>
      </c>
      <c r="F24" s="48">
        <v>6</v>
      </c>
      <c r="G24" s="46">
        <v>6</v>
      </c>
      <c r="H24" s="45">
        <v>6</v>
      </c>
      <c r="I24" s="56">
        <f>H24*100/43</f>
        <v>13.953488372093023</v>
      </c>
      <c r="J24" s="50" t="s">
        <v>14</v>
      </c>
    </row>
    <row r="25" spans="1:10" ht="15.75" x14ac:dyDescent="0.25">
      <c r="A25" s="4">
        <v>23</v>
      </c>
      <c r="B25" s="44" t="s">
        <v>41</v>
      </c>
      <c r="C25" s="44" t="s">
        <v>42</v>
      </c>
      <c r="D25" s="44" t="s">
        <v>43</v>
      </c>
      <c r="E25" s="44" t="s">
        <v>135</v>
      </c>
      <c r="F25" s="51">
        <v>6</v>
      </c>
      <c r="G25" s="46">
        <v>6</v>
      </c>
      <c r="H25" s="44">
        <v>5.5</v>
      </c>
      <c r="I25" s="56">
        <f>H25*100/43</f>
        <v>12.790697674418604</v>
      </c>
      <c r="J25" s="50" t="s">
        <v>14</v>
      </c>
    </row>
    <row r="26" spans="1:10" ht="15.75" x14ac:dyDescent="0.25">
      <c r="A26" s="4">
        <v>24</v>
      </c>
      <c r="B26" s="44" t="s">
        <v>38</v>
      </c>
      <c r="C26" s="44" t="s">
        <v>39</v>
      </c>
      <c r="D26" s="44" t="s">
        <v>40</v>
      </c>
      <c r="E26" s="44" t="s">
        <v>135</v>
      </c>
      <c r="F26" s="51">
        <v>6</v>
      </c>
      <c r="G26" s="46">
        <v>6</v>
      </c>
      <c r="H26" s="44">
        <v>5.5</v>
      </c>
      <c r="I26" s="56">
        <f>H26*100/43</f>
        <v>12.790697674418604</v>
      </c>
      <c r="J26" s="50" t="s">
        <v>14</v>
      </c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E28" s="60"/>
      <c r="F28" s="61"/>
      <c r="G28" s="41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5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  <c r="J69" s="40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  <c r="J70" s="40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  <c r="J71" s="40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  <c r="J72" s="40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  <c r="J73" s="40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  <c r="J74" s="40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  <c r="J75" s="40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  <c r="J76" s="40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  <c r="J77" s="40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  <c r="J78" s="40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  <c r="J79" s="40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  <c r="J80" s="40"/>
    </row>
    <row r="81" spans="1:10" ht="15.75" x14ac:dyDescent="0.25">
      <c r="A81" s="5"/>
      <c r="B81" s="16"/>
      <c r="C81" s="16"/>
      <c r="D81" s="16"/>
      <c r="E81" s="16"/>
      <c r="F81" s="16"/>
      <c r="G81" s="5"/>
      <c r="H81" s="5"/>
      <c r="I81" s="5"/>
      <c r="J81" s="40"/>
    </row>
    <row r="82" spans="1:10" ht="15.75" x14ac:dyDescent="0.25">
      <c r="A82" s="5"/>
      <c r="B82" s="6"/>
      <c r="C82" s="6"/>
      <c r="D82" s="6"/>
      <c r="E82" s="6"/>
      <c r="F82" s="7"/>
      <c r="G82" s="5"/>
      <c r="H82" s="8"/>
      <c r="I82" s="8"/>
      <c r="J82" s="40"/>
    </row>
    <row r="83" spans="1:10" ht="15.75" x14ac:dyDescent="0.25">
      <c r="A83" s="5"/>
      <c r="B83" s="9"/>
      <c r="C83" s="9"/>
      <c r="D83" s="9"/>
      <c r="E83" s="9"/>
      <c r="F83" s="10"/>
      <c r="G83" s="5"/>
      <c r="H83" s="11"/>
      <c r="I83" s="5"/>
      <c r="J83" s="40"/>
    </row>
    <row r="84" spans="1:10" ht="15.75" x14ac:dyDescent="0.25">
      <c r="A84" s="5"/>
      <c r="B84" s="16"/>
      <c r="C84" s="16"/>
      <c r="D84" s="16"/>
      <c r="E84" s="16"/>
      <c r="F84" s="16"/>
      <c r="G84" s="5"/>
      <c r="H84" s="5"/>
      <c r="I84" s="5"/>
      <c r="J84" s="40"/>
    </row>
    <row r="85" spans="1:10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  <c r="J85" s="40"/>
    </row>
    <row r="86" spans="1:10" ht="15.75" x14ac:dyDescent="0.25">
      <c r="A86" s="5"/>
      <c r="B86" s="9"/>
      <c r="C86" s="9"/>
      <c r="D86" s="9"/>
      <c r="E86" s="9"/>
      <c r="F86" s="10"/>
      <c r="G86" s="5"/>
      <c r="H86" s="11"/>
      <c r="I86" s="5"/>
      <c r="J86" s="40"/>
    </row>
    <row r="87" spans="1:10" ht="15.75" x14ac:dyDescent="0.25">
      <c r="A87" s="5"/>
      <c r="B87" s="9"/>
      <c r="C87" s="9"/>
      <c r="D87" s="9"/>
      <c r="E87" s="9"/>
      <c r="F87" s="10"/>
      <c r="G87" s="12"/>
      <c r="H87" s="11"/>
      <c r="I87" s="5"/>
      <c r="J87" s="40"/>
    </row>
    <row r="88" spans="1:10" ht="15.75" x14ac:dyDescent="0.25">
      <c r="A88" s="5"/>
      <c r="B88" s="17"/>
      <c r="C88" s="17"/>
      <c r="D88" s="17"/>
      <c r="E88" s="17"/>
      <c r="F88" s="18"/>
      <c r="G88" s="19"/>
      <c r="H88" s="20"/>
      <c r="I88" s="15"/>
      <c r="J88" s="40"/>
    </row>
    <row r="89" spans="1:10" ht="15.75" x14ac:dyDescent="0.25">
      <c r="A89" s="5"/>
      <c r="B89" s="9"/>
      <c r="C89" s="9"/>
      <c r="D89" s="9"/>
      <c r="E89" s="9"/>
      <c r="F89" s="21"/>
      <c r="G89" s="12"/>
      <c r="H89" s="11"/>
      <c r="I89" s="5"/>
      <c r="J89" s="40"/>
    </row>
    <row r="90" spans="1:10" ht="15.75" x14ac:dyDescent="0.25">
      <c r="A90" s="5"/>
      <c r="B90" s="9"/>
      <c r="C90" s="9"/>
      <c r="D90" s="9"/>
      <c r="E90" s="9"/>
      <c r="F90" s="10"/>
      <c r="G90" s="5"/>
      <c r="H90" s="11"/>
      <c r="I90" s="5"/>
      <c r="J90" s="40"/>
    </row>
    <row r="91" spans="1:10" ht="15.75" x14ac:dyDescent="0.25">
      <c r="A91" s="5"/>
      <c r="B91" s="9"/>
      <c r="C91" s="9"/>
      <c r="D91" s="9"/>
      <c r="E91" s="9"/>
      <c r="F91" s="10"/>
      <c r="G91" s="5"/>
      <c r="H91" s="11"/>
      <c r="I91" s="5"/>
      <c r="J91" s="40"/>
    </row>
    <row r="92" spans="1:10" ht="15.75" x14ac:dyDescent="0.25">
      <c r="A92" s="5"/>
      <c r="B92" s="9"/>
      <c r="C92" s="9"/>
      <c r="D92" s="9"/>
      <c r="E92" s="9"/>
      <c r="F92" s="10"/>
      <c r="G92" s="5"/>
      <c r="H92" s="11"/>
      <c r="I92" s="5"/>
      <c r="J92" s="40"/>
    </row>
    <row r="93" spans="1:10" ht="15.75" x14ac:dyDescent="0.25">
      <c r="A93" s="5"/>
      <c r="B93" s="10"/>
      <c r="C93" s="10"/>
      <c r="D93" s="10"/>
      <c r="E93" s="10"/>
      <c r="F93" s="10"/>
      <c r="G93" s="12"/>
      <c r="H93" s="12"/>
      <c r="I93" s="12"/>
      <c r="J93" s="40"/>
    </row>
    <row r="94" spans="1:10" ht="15.75" x14ac:dyDescent="0.25">
      <c r="A94" s="5"/>
      <c r="B94" s="9"/>
      <c r="C94" s="9"/>
      <c r="D94" s="9"/>
      <c r="E94" s="9"/>
      <c r="F94" s="10"/>
      <c r="G94" s="5"/>
      <c r="H94" s="5"/>
      <c r="I94" s="5"/>
      <c r="J94" s="40"/>
    </row>
    <row r="95" spans="1:10" ht="15.75" x14ac:dyDescent="0.25">
      <c r="A95" s="5"/>
      <c r="B95" s="22"/>
      <c r="C95" s="22"/>
      <c r="D95" s="22"/>
      <c r="E95" s="22"/>
      <c r="F95" s="23"/>
      <c r="G95" s="24"/>
      <c r="H95" s="24"/>
      <c r="I95" s="24"/>
      <c r="J95" s="40"/>
    </row>
    <row r="96" spans="1:10" ht="15.75" x14ac:dyDescent="0.25">
      <c r="A96" s="5"/>
      <c r="B96" s="6"/>
      <c r="C96" s="6"/>
      <c r="D96" s="6"/>
      <c r="E96" s="6"/>
      <c r="F96" s="7"/>
      <c r="G96" s="5"/>
      <c r="H96" s="8"/>
      <c r="I96" s="8"/>
      <c r="J96" s="40"/>
    </row>
    <row r="97" spans="1:10" ht="15.75" x14ac:dyDescent="0.25">
      <c r="A97" s="5"/>
      <c r="B97" s="9"/>
      <c r="C97" s="9"/>
      <c r="D97" s="9"/>
      <c r="E97" s="9"/>
      <c r="F97" s="10"/>
      <c r="G97" s="5"/>
      <c r="H97" s="11"/>
      <c r="I97" s="5"/>
      <c r="J97" s="40"/>
    </row>
    <row r="98" spans="1:10" ht="15.75" x14ac:dyDescent="0.25">
      <c r="A98" s="5"/>
      <c r="B98" s="9"/>
      <c r="C98" s="9"/>
      <c r="D98" s="9"/>
      <c r="E98" s="9"/>
      <c r="F98" s="10"/>
      <c r="G98" s="5"/>
      <c r="H98" s="11"/>
      <c r="I98" s="5"/>
      <c r="J98" s="40"/>
    </row>
    <row r="99" spans="1:10" ht="15.75" x14ac:dyDescent="0.25">
      <c r="A99" s="5"/>
      <c r="B99" s="9"/>
      <c r="C99" s="9"/>
      <c r="D99" s="9"/>
      <c r="E99" s="9"/>
      <c r="F99" s="10"/>
      <c r="G99" s="5"/>
      <c r="H99" s="11"/>
      <c r="I99" s="5"/>
      <c r="J99" s="40"/>
    </row>
    <row r="100" spans="1:10" ht="15.75" x14ac:dyDescent="0.25">
      <c r="A100" s="5"/>
      <c r="B100" s="9"/>
      <c r="C100" s="9"/>
      <c r="D100" s="9"/>
      <c r="E100" s="9"/>
      <c r="F100" s="10"/>
      <c r="G100" s="5"/>
      <c r="H100" s="11"/>
      <c r="I100" s="5"/>
      <c r="J100" s="40"/>
    </row>
    <row r="101" spans="1:10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  <c r="J101" s="40"/>
    </row>
    <row r="102" spans="1:10" ht="15.75" x14ac:dyDescent="0.25">
      <c r="A102" s="5"/>
      <c r="B102" s="9"/>
      <c r="C102" s="9"/>
      <c r="D102" s="9"/>
      <c r="E102" s="9"/>
      <c r="F102" s="10"/>
      <c r="G102" s="5"/>
      <c r="H102" s="11"/>
      <c r="I102" s="5"/>
      <c r="J102" s="40"/>
    </row>
    <row r="103" spans="1:10" ht="15.75" x14ac:dyDescent="0.25">
      <c r="A103" s="5"/>
      <c r="B103" s="9"/>
      <c r="C103" s="9"/>
      <c r="D103" s="9"/>
      <c r="E103" s="9"/>
      <c r="F103" s="10"/>
      <c r="G103" s="5"/>
      <c r="H103" s="11"/>
      <c r="I103" s="5"/>
      <c r="J103" s="40"/>
    </row>
    <row r="104" spans="1:10" ht="15.75" x14ac:dyDescent="0.25">
      <c r="A104" s="5"/>
      <c r="B104" s="7"/>
      <c r="C104" s="7"/>
      <c r="D104" s="7"/>
      <c r="E104" s="7"/>
      <c r="F104" s="7"/>
      <c r="G104" s="5"/>
      <c r="H104" s="12"/>
      <c r="I104" s="31"/>
      <c r="J104" s="40"/>
    </row>
    <row r="105" spans="1:10" ht="15.75" x14ac:dyDescent="0.25">
      <c r="A105" s="5"/>
      <c r="B105" s="9"/>
      <c r="C105" s="9"/>
      <c r="D105" s="9"/>
      <c r="E105" s="9"/>
      <c r="F105" s="10"/>
      <c r="G105" s="12"/>
      <c r="H105" s="11"/>
      <c r="I105" s="5"/>
      <c r="J105" s="40"/>
    </row>
    <row r="106" spans="1:10" ht="15.75" x14ac:dyDescent="0.25">
      <c r="A106" s="5"/>
      <c r="B106" s="9"/>
      <c r="C106" s="9"/>
      <c r="D106" s="9"/>
      <c r="E106" s="9"/>
      <c r="F106" s="10"/>
      <c r="G106" s="5"/>
      <c r="H106" s="11"/>
      <c r="I106" s="5"/>
      <c r="J106" s="40"/>
    </row>
    <row r="107" spans="1:10" ht="15.75" x14ac:dyDescent="0.25">
      <c r="A107" s="5"/>
      <c r="B107" s="9"/>
      <c r="C107" s="9"/>
      <c r="D107" s="9"/>
      <c r="E107" s="9"/>
      <c r="F107" s="10"/>
      <c r="G107" s="5"/>
      <c r="H107" s="26"/>
      <c r="I107" s="5"/>
      <c r="J107" s="40"/>
    </row>
    <row r="108" spans="1:10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  <c r="J108" s="40"/>
    </row>
    <row r="109" spans="1:10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  <c r="J109" s="40"/>
    </row>
    <row r="110" spans="1:10" ht="15.75" x14ac:dyDescent="0.25">
      <c r="A110" s="5"/>
      <c r="B110" s="6"/>
      <c r="C110" s="6"/>
      <c r="D110" s="6"/>
      <c r="E110" s="6"/>
      <c r="F110" s="7"/>
      <c r="G110" s="5"/>
      <c r="H110" s="8"/>
      <c r="I110" s="8"/>
      <c r="J110" s="40"/>
    </row>
    <row r="111" spans="1:10" ht="15.75" x14ac:dyDescent="0.25">
      <c r="A111" s="5"/>
      <c r="B111" s="6"/>
      <c r="C111" s="6"/>
      <c r="D111" s="6"/>
      <c r="E111" s="6"/>
      <c r="F111" s="7"/>
      <c r="G111" s="5"/>
      <c r="H111" s="8"/>
      <c r="I111" s="8"/>
      <c r="J111" s="40"/>
    </row>
    <row r="112" spans="1:10" ht="15.75" x14ac:dyDescent="0.25">
      <c r="A112" s="5"/>
      <c r="B112" s="9"/>
      <c r="C112" s="9"/>
      <c r="D112" s="9"/>
      <c r="E112" s="9"/>
      <c r="F112" s="10"/>
      <c r="G112" s="5"/>
      <c r="H112" s="11"/>
      <c r="I112" s="5"/>
      <c r="J112" s="40"/>
    </row>
    <row r="113" spans="1:10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  <c r="J113" s="40"/>
    </row>
    <row r="114" spans="1:10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  <c r="J114" s="40"/>
    </row>
    <row r="115" spans="1:10" ht="15.75" x14ac:dyDescent="0.25">
      <c r="A115" s="5"/>
      <c r="B115" s="9"/>
      <c r="C115" s="9"/>
      <c r="D115" s="9"/>
      <c r="E115" s="9"/>
      <c r="F115" s="10"/>
      <c r="G115" s="5"/>
      <c r="H115" s="11"/>
      <c r="I115" s="5"/>
      <c r="J115" s="40"/>
    </row>
    <row r="116" spans="1:10" ht="15.75" x14ac:dyDescent="0.25">
      <c r="A116" s="5"/>
      <c r="B116" s="9"/>
      <c r="C116" s="9"/>
      <c r="D116" s="9"/>
      <c r="E116" s="9"/>
      <c r="F116" s="10"/>
      <c r="G116" s="12"/>
      <c r="H116" s="11"/>
      <c r="I116" s="5"/>
      <c r="J116" s="40"/>
    </row>
    <row r="117" spans="1:10" ht="15.75" x14ac:dyDescent="0.25">
      <c r="A117" s="5"/>
      <c r="B117" s="9"/>
      <c r="C117" s="9"/>
      <c r="D117" s="9"/>
      <c r="E117" s="9"/>
      <c r="F117" s="10"/>
      <c r="G117" s="12"/>
      <c r="H117" s="11"/>
      <c r="I117" s="5"/>
      <c r="J117" s="40"/>
    </row>
    <row r="118" spans="1:10" ht="15.75" x14ac:dyDescent="0.25">
      <c r="A118" s="5"/>
      <c r="B118" s="7"/>
      <c r="C118" s="7"/>
      <c r="D118" s="7"/>
      <c r="E118" s="7"/>
      <c r="F118" s="7"/>
      <c r="G118" s="5"/>
      <c r="H118" s="12"/>
      <c r="I118" s="31"/>
      <c r="J118" s="40"/>
    </row>
    <row r="119" spans="1:10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  <c r="J119" s="40"/>
    </row>
    <row r="120" spans="1:10" ht="15.75" x14ac:dyDescent="0.25">
      <c r="A120" s="5"/>
      <c r="B120" s="9"/>
      <c r="C120" s="9"/>
      <c r="D120" s="9"/>
      <c r="E120" s="9"/>
      <c r="F120" s="10"/>
      <c r="G120" s="12"/>
      <c r="H120" s="11"/>
      <c r="I120" s="5"/>
      <c r="J120" s="40"/>
    </row>
    <row r="121" spans="1:10" ht="15.75" x14ac:dyDescent="0.25">
      <c r="A121" s="5"/>
      <c r="B121" s="9"/>
      <c r="C121" s="9"/>
      <c r="D121" s="9"/>
      <c r="E121" s="9"/>
      <c r="F121" s="10"/>
      <c r="G121" s="5"/>
      <c r="H121" s="11"/>
      <c r="I121" s="5"/>
      <c r="J121" s="40"/>
    </row>
    <row r="122" spans="1:10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  <c r="J122" s="40"/>
    </row>
    <row r="123" spans="1:10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  <c r="J123" s="40"/>
    </row>
    <row r="124" spans="1:10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  <c r="J124" s="40"/>
    </row>
    <row r="125" spans="1:10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  <c r="J125" s="40"/>
    </row>
    <row r="126" spans="1:10" ht="15.75" x14ac:dyDescent="0.25">
      <c r="A126" s="5"/>
      <c r="B126" s="9"/>
      <c r="C126" s="9"/>
      <c r="D126" s="9"/>
      <c r="E126" s="9"/>
      <c r="F126" s="21"/>
      <c r="G126" s="5"/>
      <c r="H126" s="11"/>
      <c r="I126" s="5"/>
      <c r="J126" s="40"/>
    </row>
    <row r="127" spans="1:10" ht="15.75" x14ac:dyDescent="0.25">
      <c r="A127" s="5"/>
      <c r="B127" s="9"/>
      <c r="C127" s="9"/>
      <c r="D127" s="9"/>
      <c r="E127" s="9"/>
      <c r="F127" s="10"/>
      <c r="G127" s="5"/>
      <c r="H127" s="11"/>
      <c r="I127" s="5"/>
      <c r="J127" s="40"/>
    </row>
    <row r="128" spans="1:10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  <c r="J128" s="40"/>
    </row>
    <row r="129" spans="1:10" ht="15.75" x14ac:dyDescent="0.25">
      <c r="A129" s="5"/>
      <c r="B129" s="6"/>
      <c r="C129" s="6"/>
      <c r="D129" s="6"/>
      <c r="E129" s="6"/>
      <c r="F129" s="7"/>
      <c r="G129" s="5"/>
      <c r="H129" s="8"/>
      <c r="I129" s="8"/>
      <c r="J129" s="40"/>
    </row>
    <row r="130" spans="1:10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  <c r="J130" s="40"/>
    </row>
    <row r="131" spans="1:10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  <c r="J131" s="40"/>
    </row>
    <row r="132" spans="1:10" ht="15.75" x14ac:dyDescent="0.25">
      <c r="A132" s="5"/>
      <c r="B132" s="7"/>
      <c r="C132" s="7"/>
      <c r="D132" s="7"/>
      <c r="E132" s="7"/>
      <c r="F132" s="10"/>
      <c r="G132" s="5"/>
      <c r="H132" s="32"/>
      <c r="I132" s="35"/>
      <c r="J132" s="40"/>
    </row>
    <row r="133" spans="1:10" ht="15.75" x14ac:dyDescent="0.25">
      <c r="A133" s="5"/>
      <c r="B133" s="9"/>
      <c r="C133" s="9"/>
      <c r="D133" s="9"/>
      <c r="E133" s="9"/>
      <c r="F133" s="10"/>
      <c r="G133" s="5"/>
      <c r="H133" s="11"/>
      <c r="I133" s="5"/>
      <c r="J133" s="40"/>
    </row>
    <row r="134" spans="1:10" ht="15.75" x14ac:dyDescent="0.25">
      <c r="A134" s="5"/>
      <c r="B134" s="9"/>
      <c r="C134" s="9"/>
      <c r="D134" s="9"/>
      <c r="E134" s="9"/>
      <c r="F134" s="10"/>
      <c r="G134" s="5"/>
      <c r="H134" s="11"/>
      <c r="I134" s="5"/>
      <c r="J134" s="40"/>
    </row>
    <row r="135" spans="1:10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  <c r="J135" s="40"/>
    </row>
    <row r="136" spans="1:10" ht="15.75" x14ac:dyDescent="0.25">
      <c r="A136" s="5"/>
      <c r="B136" s="9"/>
      <c r="C136" s="9"/>
      <c r="D136" s="9"/>
      <c r="E136" s="9"/>
      <c r="F136" s="10"/>
      <c r="G136" s="5"/>
      <c r="H136" s="5"/>
      <c r="I136" s="5"/>
      <c r="J136" s="40"/>
    </row>
    <row r="137" spans="1:10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  <c r="J137" s="40"/>
    </row>
    <row r="138" spans="1:10" ht="15.75" x14ac:dyDescent="0.25">
      <c r="A138" s="5"/>
      <c r="B138" s="9"/>
      <c r="C138" s="9"/>
      <c r="D138" s="9"/>
      <c r="E138" s="9"/>
      <c r="F138" s="10"/>
      <c r="G138" s="5"/>
      <c r="H138" s="11"/>
      <c r="I138" s="5"/>
      <c r="J138" s="40"/>
    </row>
    <row r="139" spans="1:10" ht="15.75" x14ac:dyDescent="0.25">
      <c r="A139" s="5"/>
      <c r="B139" s="9"/>
      <c r="C139" s="9"/>
      <c r="D139" s="9"/>
      <c r="E139" s="9"/>
      <c r="F139" s="10"/>
      <c r="G139" s="5"/>
      <c r="H139" s="11"/>
      <c r="I139" s="5"/>
      <c r="J139" s="40"/>
    </row>
    <row r="140" spans="1:10" ht="15.75" x14ac:dyDescent="0.25">
      <c r="A140" s="5"/>
      <c r="B140" s="7"/>
      <c r="C140" s="7"/>
      <c r="D140" s="7"/>
      <c r="E140" s="7"/>
      <c r="F140" s="7"/>
      <c r="G140" s="5"/>
      <c r="H140" s="12"/>
      <c r="I140" s="31"/>
      <c r="J140" s="40"/>
    </row>
    <row r="141" spans="1:10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  <c r="J141" s="40"/>
    </row>
    <row r="142" spans="1:10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  <c r="J142" s="40"/>
    </row>
    <row r="143" spans="1:10" ht="15.75" x14ac:dyDescent="0.25">
      <c r="A143" s="5"/>
      <c r="B143" s="9"/>
      <c r="C143" s="9"/>
      <c r="D143" s="9"/>
      <c r="E143" s="9"/>
      <c r="F143" s="10"/>
      <c r="G143" s="5"/>
      <c r="H143" s="5"/>
      <c r="I143" s="5"/>
      <c r="J143" s="40"/>
    </row>
    <row r="144" spans="1:10" ht="15.75" x14ac:dyDescent="0.25">
      <c r="A144" s="5"/>
      <c r="B144" s="9"/>
      <c r="C144" s="9"/>
      <c r="D144" s="9"/>
      <c r="E144" s="9"/>
      <c r="F144" s="10"/>
      <c r="G144" s="5"/>
      <c r="H144" s="5"/>
      <c r="I144" s="5"/>
      <c r="J144" s="40"/>
    </row>
    <row r="145" spans="1:10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  <c r="J145" s="40"/>
    </row>
    <row r="146" spans="1:10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  <c r="J146" s="40"/>
    </row>
    <row r="147" spans="1:10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  <c r="J147" s="40"/>
    </row>
    <row r="148" spans="1:10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  <c r="J148" s="40"/>
    </row>
    <row r="149" spans="1:10" ht="15.75" x14ac:dyDescent="0.25">
      <c r="A149" s="5"/>
      <c r="B149" s="9"/>
      <c r="C149" s="9"/>
      <c r="D149" s="9"/>
      <c r="E149" s="9"/>
      <c r="F149" s="10"/>
      <c r="G149" s="5"/>
      <c r="H149" s="11"/>
      <c r="I149" s="5"/>
      <c r="J149" s="40"/>
    </row>
    <row r="150" spans="1:10" ht="15.75" x14ac:dyDescent="0.25">
      <c r="A150" s="5"/>
      <c r="B150" s="9"/>
      <c r="C150" s="9"/>
      <c r="D150" s="9"/>
      <c r="E150" s="9"/>
      <c r="F150" s="10"/>
      <c r="G150" s="5"/>
      <c r="H150" s="11"/>
      <c r="I150" s="5"/>
      <c r="J150" s="40"/>
    </row>
    <row r="151" spans="1:10" ht="15.75" x14ac:dyDescent="0.25">
      <c r="A151" s="5"/>
      <c r="B151" s="9"/>
      <c r="C151" s="9"/>
      <c r="D151" s="9"/>
      <c r="E151" s="9"/>
      <c r="F151" s="10"/>
      <c r="G151" s="5"/>
      <c r="H151" s="11"/>
      <c r="I151" s="5"/>
      <c r="J151" s="40"/>
    </row>
    <row r="152" spans="1:10" ht="15.75" x14ac:dyDescent="0.25">
      <c r="A152" s="5"/>
      <c r="B152" s="6"/>
      <c r="C152" s="6"/>
      <c r="D152" s="6"/>
      <c r="E152" s="6"/>
      <c r="F152" s="7"/>
      <c r="G152" s="5"/>
      <c r="H152" s="8"/>
      <c r="I152" s="8"/>
      <c r="J152" s="40"/>
    </row>
    <row r="153" spans="1:10" ht="15.75" x14ac:dyDescent="0.25">
      <c r="A153" s="5"/>
      <c r="B153" s="6"/>
      <c r="C153" s="6"/>
      <c r="D153" s="6"/>
      <c r="E153" s="6"/>
      <c r="F153" s="7"/>
      <c r="G153" s="5"/>
      <c r="H153" s="8"/>
      <c r="I153" s="8"/>
      <c r="J153" s="40"/>
    </row>
    <row r="154" spans="1:10" ht="15.75" x14ac:dyDescent="0.25">
      <c r="A154" s="5"/>
      <c r="B154" s="6"/>
      <c r="C154" s="6"/>
      <c r="D154" s="6"/>
      <c r="E154" s="6"/>
      <c r="F154" s="34"/>
      <c r="G154" s="5"/>
      <c r="H154" s="8"/>
      <c r="I154" s="8"/>
      <c r="J154" s="40"/>
    </row>
    <row r="155" spans="1:10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  <c r="J155" s="40"/>
    </row>
    <row r="156" spans="1:10" ht="15.75" x14ac:dyDescent="0.25">
      <c r="A156" s="5"/>
      <c r="B156" s="7"/>
      <c r="C156" s="7"/>
      <c r="D156" s="7"/>
      <c r="E156" s="7"/>
      <c r="F156" s="10"/>
      <c r="G156" s="5"/>
      <c r="H156" s="32"/>
      <c r="I156" s="35"/>
      <c r="J156" s="40"/>
    </row>
    <row r="157" spans="1:10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  <c r="J157" s="40"/>
    </row>
    <row r="158" spans="1:10" ht="15.75" x14ac:dyDescent="0.25">
      <c r="A158" s="5"/>
      <c r="B158" s="9"/>
      <c r="C158" s="9"/>
      <c r="D158" s="10"/>
      <c r="E158" s="10"/>
      <c r="F158" s="10"/>
      <c r="G158" s="15"/>
      <c r="H158" s="5"/>
      <c r="I158" s="5"/>
      <c r="J158" s="40"/>
    </row>
    <row r="159" spans="1:10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  <c r="J159" s="40"/>
    </row>
    <row r="160" spans="1:10" ht="15.75" x14ac:dyDescent="0.25">
      <c r="A160" s="5"/>
      <c r="B160" s="9"/>
      <c r="C160" s="9"/>
      <c r="D160" s="9"/>
      <c r="E160" s="9"/>
      <c r="F160" s="10"/>
      <c r="G160" s="5"/>
      <c r="H160" s="11"/>
      <c r="I160" s="5"/>
      <c r="J160" s="40"/>
    </row>
    <row r="161" spans="1:10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  <c r="J161" s="40"/>
    </row>
    <row r="162" spans="1:10" ht="15.75" x14ac:dyDescent="0.25">
      <c r="A162" s="5"/>
      <c r="B162" s="7"/>
      <c r="C162" s="7"/>
      <c r="D162" s="7"/>
      <c r="E162" s="7"/>
      <c r="F162" s="7"/>
      <c r="G162" s="5"/>
      <c r="H162" s="12"/>
      <c r="I162" s="31"/>
      <c r="J162" s="40"/>
    </row>
    <row r="163" spans="1:10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  <c r="J163" s="40"/>
    </row>
    <row r="164" spans="1:10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  <c r="J164" s="40"/>
    </row>
    <row r="165" spans="1:10" ht="15.75" x14ac:dyDescent="0.25">
      <c r="A165" s="5"/>
      <c r="B165" s="9"/>
      <c r="C165" s="9"/>
      <c r="D165" s="9"/>
      <c r="E165" s="9"/>
      <c r="F165" s="10"/>
      <c r="G165" s="5"/>
      <c r="H165" s="11"/>
      <c r="I165" s="5"/>
      <c r="J165" s="40"/>
    </row>
    <row r="166" spans="1:10" ht="15.75" x14ac:dyDescent="0.25">
      <c r="A166" s="5"/>
      <c r="B166" s="9"/>
      <c r="C166" s="9"/>
      <c r="D166" s="9"/>
      <c r="E166" s="9"/>
      <c r="F166" s="10"/>
      <c r="G166" s="5"/>
      <c r="H166" s="11"/>
      <c r="I166" s="5"/>
      <c r="J166" s="40"/>
    </row>
    <row r="167" spans="1:10" ht="15.75" x14ac:dyDescent="0.25">
      <c r="A167" s="5"/>
      <c r="B167" s="9"/>
      <c r="C167" s="9"/>
      <c r="D167" s="9"/>
      <c r="E167" s="9"/>
      <c r="F167" s="10"/>
      <c r="G167" s="5"/>
      <c r="H167" s="11"/>
      <c r="I167" s="5"/>
      <c r="J167" s="40"/>
    </row>
    <row r="168" spans="1:10" ht="15.75" x14ac:dyDescent="0.25">
      <c r="A168" s="5"/>
      <c r="B168" s="9"/>
      <c r="C168" s="9"/>
      <c r="D168" s="9"/>
      <c r="E168" s="9"/>
      <c r="F168" s="10"/>
      <c r="G168" s="5"/>
      <c r="H168" s="11"/>
      <c r="I168" s="5"/>
      <c r="J168" s="40"/>
    </row>
    <row r="169" spans="1:10" ht="15.75" x14ac:dyDescent="0.25">
      <c r="A169" s="5"/>
      <c r="B169" s="9"/>
      <c r="C169" s="9"/>
      <c r="D169" s="9"/>
      <c r="E169" s="9"/>
      <c r="F169" s="10"/>
      <c r="G169" s="5"/>
      <c r="H169" s="11"/>
      <c r="I169" s="5"/>
      <c r="J169" s="40"/>
    </row>
    <row r="170" spans="1:10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  <c r="J170" s="40"/>
    </row>
    <row r="171" spans="1:10" ht="15.75" x14ac:dyDescent="0.25">
      <c r="A171" s="5"/>
      <c r="B171" s="7"/>
      <c r="C171" s="7"/>
      <c r="D171" s="7"/>
      <c r="E171" s="7"/>
      <c r="F171" s="7"/>
      <c r="G171" s="5"/>
      <c r="H171" s="12"/>
      <c r="I171" s="31"/>
      <c r="J171" s="40"/>
    </row>
    <row r="172" spans="1:10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  <c r="J172" s="40"/>
    </row>
    <row r="173" spans="1:10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  <c r="J173" s="40"/>
    </row>
    <row r="174" spans="1:10" ht="15.75" x14ac:dyDescent="0.25">
      <c r="A174" s="5"/>
      <c r="B174" s="9"/>
      <c r="C174" s="9"/>
      <c r="D174" s="9"/>
      <c r="E174" s="9"/>
      <c r="F174" s="10"/>
      <c r="G174" s="5"/>
      <c r="H174" s="5"/>
      <c r="I174" s="5"/>
      <c r="J174" s="40"/>
    </row>
    <row r="175" spans="1:10" ht="15.75" x14ac:dyDescent="0.25">
      <c r="A175" s="5"/>
      <c r="B175" s="9"/>
      <c r="C175" s="9"/>
      <c r="D175" s="9"/>
      <c r="E175" s="9"/>
      <c r="F175" s="10"/>
      <c r="G175" s="5"/>
      <c r="H175" s="11"/>
      <c r="I175" s="5"/>
      <c r="J175" s="40"/>
    </row>
    <row r="176" spans="1:10" ht="15.75" x14ac:dyDescent="0.25">
      <c r="A176" s="5"/>
      <c r="B176" s="9"/>
      <c r="C176" s="9"/>
      <c r="D176" s="9"/>
      <c r="E176" s="9"/>
      <c r="F176" s="10"/>
      <c r="G176" s="5"/>
      <c r="H176" s="11"/>
      <c r="I176" s="5"/>
      <c r="J176" s="40"/>
    </row>
    <row r="177" spans="1:10" ht="15.75" x14ac:dyDescent="0.25">
      <c r="A177" s="5"/>
      <c r="B177" s="6"/>
      <c r="C177" s="6"/>
      <c r="D177" s="6"/>
      <c r="E177" s="6"/>
      <c r="F177" s="7"/>
      <c r="G177" s="5"/>
      <c r="H177" s="8"/>
      <c r="I177" s="8"/>
      <c r="J177" s="40"/>
    </row>
    <row r="178" spans="1:10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  <c r="J178" s="40"/>
    </row>
    <row r="179" spans="1:10" ht="15.75" x14ac:dyDescent="0.25">
      <c r="A179" s="5"/>
      <c r="B179" s="9"/>
      <c r="C179" s="9"/>
      <c r="D179" s="9"/>
      <c r="E179" s="9"/>
      <c r="F179" s="10"/>
      <c r="G179" s="5"/>
      <c r="H179" s="11"/>
      <c r="I179" s="5"/>
      <c r="J179" s="40"/>
    </row>
    <row r="180" spans="1:10" ht="15.75" x14ac:dyDescent="0.25">
      <c r="A180" s="5"/>
      <c r="B180" s="9"/>
      <c r="C180" s="9"/>
      <c r="D180" s="9"/>
      <c r="E180" s="9"/>
      <c r="F180" s="10"/>
      <c r="G180" s="5"/>
      <c r="H180" s="11"/>
      <c r="I180" s="5"/>
      <c r="J180" s="40"/>
    </row>
    <row r="181" spans="1:10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10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10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10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10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10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10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10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10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10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10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10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58" t="s">
        <v>67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2">
        <v>1</v>
      </c>
      <c r="B3" s="45" t="s">
        <v>80</v>
      </c>
      <c r="C3" s="45" t="s">
        <v>34</v>
      </c>
      <c r="D3" s="45" t="s">
        <v>81</v>
      </c>
      <c r="E3" s="44" t="s">
        <v>135</v>
      </c>
      <c r="F3" s="51">
        <v>7</v>
      </c>
      <c r="G3" s="49">
        <v>7</v>
      </c>
      <c r="H3" s="45">
        <v>38</v>
      </c>
      <c r="I3" s="56">
        <f>H3*100/77</f>
        <v>49.350649350649348</v>
      </c>
      <c r="J3" s="43" t="s">
        <v>21</v>
      </c>
    </row>
    <row r="4" spans="1:10" ht="15.75" x14ac:dyDescent="0.25">
      <c r="A4" s="62">
        <v>2</v>
      </c>
      <c r="B4" s="43" t="s">
        <v>78</v>
      </c>
      <c r="C4" s="43" t="s">
        <v>34</v>
      </c>
      <c r="D4" s="43" t="s">
        <v>79</v>
      </c>
      <c r="E4" s="44" t="s">
        <v>135</v>
      </c>
      <c r="F4" s="51">
        <v>7</v>
      </c>
      <c r="G4" s="49">
        <v>7</v>
      </c>
      <c r="H4" s="43">
        <v>37</v>
      </c>
      <c r="I4" s="56">
        <f>H4*100/77</f>
        <v>48.051948051948052</v>
      </c>
      <c r="J4" s="43" t="s">
        <v>21</v>
      </c>
    </row>
    <row r="5" spans="1:10" ht="15.75" x14ac:dyDescent="0.25">
      <c r="A5" s="62">
        <v>3</v>
      </c>
      <c r="B5" s="43" t="s">
        <v>76</v>
      </c>
      <c r="C5" s="43" t="s">
        <v>77</v>
      </c>
      <c r="D5" s="43" t="s">
        <v>40</v>
      </c>
      <c r="E5" s="44" t="s">
        <v>135</v>
      </c>
      <c r="F5" s="51">
        <v>7</v>
      </c>
      <c r="G5" s="49">
        <v>7</v>
      </c>
      <c r="H5" s="43">
        <v>36</v>
      </c>
      <c r="I5" s="56">
        <f>H5*100/77</f>
        <v>46.753246753246756</v>
      </c>
      <c r="J5" s="43" t="s">
        <v>21</v>
      </c>
    </row>
    <row r="6" spans="1:10" ht="15.75" x14ac:dyDescent="0.25">
      <c r="A6" s="62">
        <v>4</v>
      </c>
      <c r="B6" s="43" t="s">
        <v>83</v>
      </c>
      <c r="C6" s="43" t="s">
        <v>84</v>
      </c>
      <c r="D6" s="43" t="s">
        <v>24</v>
      </c>
      <c r="E6" s="44" t="s">
        <v>135</v>
      </c>
      <c r="F6" s="51">
        <v>7</v>
      </c>
      <c r="G6" s="49">
        <v>7</v>
      </c>
      <c r="H6" s="43">
        <v>35</v>
      </c>
      <c r="I6" s="56">
        <f>H6*100/77</f>
        <v>45.454545454545453</v>
      </c>
      <c r="J6" s="43" t="s">
        <v>14</v>
      </c>
    </row>
    <row r="7" spans="1:10" ht="15.75" x14ac:dyDescent="0.25">
      <c r="A7" s="62">
        <v>5</v>
      </c>
      <c r="B7" s="43" t="s">
        <v>76</v>
      </c>
      <c r="C7" s="43" t="s">
        <v>82</v>
      </c>
      <c r="D7" s="43" t="s">
        <v>40</v>
      </c>
      <c r="E7" s="44" t="s">
        <v>135</v>
      </c>
      <c r="F7" s="51">
        <v>7</v>
      </c>
      <c r="G7" s="49">
        <v>7</v>
      </c>
      <c r="H7" s="45">
        <v>26</v>
      </c>
      <c r="I7" s="56">
        <f>H7*100/77</f>
        <v>33.766233766233768</v>
      </c>
      <c r="J7" s="43" t="s">
        <v>14</v>
      </c>
    </row>
    <row r="8" spans="1:10" ht="15.75" x14ac:dyDescent="0.25">
      <c r="A8" s="62">
        <v>6</v>
      </c>
      <c r="B8" s="44" t="s">
        <v>71</v>
      </c>
      <c r="C8" s="44" t="s">
        <v>72</v>
      </c>
      <c r="D8" s="44" t="s">
        <v>73</v>
      </c>
      <c r="E8" s="44" t="s">
        <v>135</v>
      </c>
      <c r="F8" s="51">
        <v>7</v>
      </c>
      <c r="G8" s="49">
        <v>7</v>
      </c>
      <c r="H8" s="44">
        <v>26</v>
      </c>
      <c r="I8" s="56">
        <f>H8*100/77</f>
        <v>33.766233766233768</v>
      </c>
      <c r="J8" s="43" t="s">
        <v>14</v>
      </c>
    </row>
    <row r="9" spans="1:10" ht="15.75" x14ac:dyDescent="0.25">
      <c r="A9" s="62">
        <v>7</v>
      </c>
      <c r="B9" s="44" t="s">
        <v>68</v>
      </c>
      <c r="C9" s="44" t="s">
        <v>69</v>
      </c>
      <c r="D9" s="44" t="s">
        <v>70</v>
      </c>
      <c r="E9" s="44" t="s">
        <v>135</v>
      </c>
      <c r="F9" s="51">
        <v>7</v>
      </c>
      <c r="G9" s="49">
        <v>7</v>
      </c>
      <c r="H9" s="44">
        <v>22</v>
      </c>
      <c r="I9" s="56">
        <f>H9*100/77</f>
        <v>28.571428571428573</v>
      </c>
      <c r="J9" s="43" t="s">
        <v>14</v>
      </c>
    </row>
    <row r="10" spans="1:10" ht="15.75" customHeight="1" x14ac:dyDescent="0.25">
      <c r="A10" s="62">
        <v>8</v>
      </c>
      <c r="B10" s="79" t="s">
        <v>183</v>
      </c>
      <c r="C10" s="79" t="s">
        <v>45</v>
      </c>
      <c r="D10" s="74" t="s">
        <v>113</v>
      </c>
      <c r="E10" s="66" t="s">
        <v>151</v>
      </c>
      <c r="F10" s="72">
        <v>7</v>
      </c>
      <c r="G10" s="72">
        <v>7</v>
      </c>
      <c r="H10" s="78">
        <v>22</v>
      </c>
      <c r="I10" s="56">
        <f>H10*100/77</f>
        <v>28.571428571428573</v>
      </c>
      <c r="J10" s="80" t="s">
        <v>14</v>
      </c>
    </row>
    <row r="11" spans="1:10" ht="15.75" x14ac:dyDescent="0.25">
      <c r="A11" s="62">
        <v>9</v>
      </c>
      <c r="B11" s="79" t="s">
        <v>174</v>
      </c>
      <c r="C11" s="79" t="s">
        <v>92</v>
      </c>
      <c r="D11" s="74" t="s">
        <v>48</v>
      </c>
      <c r="E11" s="66" t="s">
        <v>151</v>
      </c>
      <c r="F11" s="72">
        <v>7</v>
      </c>
      <c r="G11" s="72">
        <v>7</v>
      </c>
      <c r="H11" s="88">
        <v>20</v>
      </c>
      <c r="I11" s="56">
        <f>H11*100/77</f>
        <v>25.974025974025974</v>
      </c>
      <c r="J11" s="80" t="s">
        <v>14</v>
      </c>
    </row>
    <row r="12" spans="1:10" ht="15.75" x14ac:dyDescent="0.25">
      <c r="A12" s="62">
        <v>10</v>
      </c>
      <c r="B12" s="81" t="s">
        <v>179</v>
      </c>
      <c r="C12" s="81" t="s">
        <v>82</v>
      </c>
      <c r="D12" s="74" t="s">
        <v>180</v>
      </c>
      <c r="E12" s="66" t="s">
        <v>151</v>
      </c>
      <c r="F12" s="72">
        <v>7</v>
      </c>
      <c r="G12" s="72">
        <v>7</v>
      </c>
      <c r="H12" s="76">
        <v>19</v>
      </c>
      <c r="I12" s="56">
        <f>H12*100/77</f>
        <v>24.675324675324674</v>
      </c>
      <c r="J12" s="80" t="s">
        <v>14</v>
      </c>
    </row>
    <row r="13" spans="1:10" ht="15.75" x14ac:dyDescent="0.25">
      <c r="A13" s="62">
        <v>11</v>
      </c>
      <c r="B13" s="81" t="s">
        <v>182</v>
      </c>
      <c r="C13" s="81" t="s">
        <v>39</v>
      </c>
      <c r="D13" s="74" t="s">
        <v>79</v>
      </c>
      <c r="E13" s="66" t="s">
        <v>151</v>
      </c>
      <c r="F13" s="72">
        <v>7</v>
      </c>
      <c r="G13" s="72">
        <v>7</v>
      </c>
      <c r="H13" s="78">
        <v>19</v>
      </c>
      <c r="I13" s="56">
        <f>H13*100/77</f>
        <v>24.675324675324674</v>
      </c>
      <c r="J13" s="80" t="s">
        <v>14</v>
      </c>
    </row>
    <row r="14" spans="1:10" ht="15.75" x14ac:dyDescent="0.25">
      <c r="A14" s="62">
        <v>12</v>
      </c>
      <c r="B14" s="81" t="s">
        <v>177</v>
      </c>
      <c r="C14" s="81" t="s">
        <v>178</v>
      </c>
      <c r="D14" s="74" t="s">
        <v>141</v>
      </c>
      <c r="E14" s="66" t="s">
        <v>151</v>
      </c>
      <c r="F14" s="72">
        <v>7</v>
      </c>
      <c r="G14" s="72">
        <v>7</v>
      </c>
      <c r="H14" s="75">
        <v>18</v>
      </c>
      <c r="I14" s="56">
        <f>H14*100/77</f>
        <v>23.376623376623378</v>
      </c>
      <c r="J14" s="80" t="s">
        <v>14</v>
      </c>
    </row>
    <row r="15" spans="1:10" ht="15.75" x14ac:dyDescent="0.25">
      <c r="A15" s="62">
        <v>13</v>
      </c>
      <c r="B15" s="45" t="s">
        <v>74</v>
      </c>
      <c r="C15" s="45" t="s">
        <v>75</v>
      </c>
      <c r="D15" s="45" t="s">
        <v>46</v>
      </c>
      <c r="E15" s="44" t="s">
        <v>135</v>
      </c>
      <c r="F15" s="51">
        <v>7</v>
      </c>
      <c r="G15" s="49">
        <v>7</v>
      </c>
      <c r="H15" s="45">
        <v>16</v>
      </c>
      <c r="I15" s="56">
        <f>H15*100/77</f>
        <v>20.779220779220779</v>
      </c>
      <c r="J15" s="43" t="s">
        <v>14</v>
      </c>
    </row>
    <row r="16" spans="1:10" ht="15.75" x14ac:dyDescent="0.25">
      <c r="A16" s="62">
        <v>14</v>
      </c>
      <c r="B16" s="81" t="s">
        <v>175</v>
      </c>
      <c r="C16" s="81" t="s">
        <v>176</v>
      </c>
      <c r="D16" s="74" t="s">
        <v>64</v>
      </c>
      <c r="E16" s="66" t="s">
        <v>151</v>
      </c>
      <c r="F16" s="72">
        <v>7</v>
      </c>
      <c r="G16" s="72">
        <v>7</v>
      </c>
      <c r="H16" s="75">
        <v>11</v>
      </c>
      <c r="I16" s="56">
        <f>H16*100/77</f>
        <v>14.285714285714286</v>
      </c>
      <c r="J16" s="80" t="s">
        <v>14</v>
      </c>
    </row>
    <row r="17" spans="1:10" ht="15.75" x14ac:dyDescent="0.25">
      <c r="A17" s="62">
        <v>15</v>
      </c>
      <c r="B17" s="81" t="s">
        <v>181</v>
      </c>
      <c r="C17" s="81" t="s">
        <v>34</v>
      </c>
      <c r="D17" s="74" t="s">
        <v>17</v>
      </c>
      <c r="E17" s="66" t="s">
        <v>151</v>
      </c>
      <c r="F17" s="72">
        <v>7</v>
      </c>
      <c r="G17" s="72">
        <v>7</v>
      </c>
      <c r="H17" s="77">
        <v>11</v>
      </c>
      <c r="I17" s="56">
        <f>H17*100/77</f>
        <v>14.285714285714286</v>
      </c>
      <c r="J17" s="80" t="s">
        <v>14</v>
      </c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H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H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5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  <c r="J69" s="40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  <c r="J70" s="40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  <c r="J71" s="40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  <c r="J72" s="40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  <c r="J73" s="40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  <c r="J74" s="40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  <c r="J75" s="40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  <c r="J76" s="40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  <c r="J77" s="40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  <c r="J78" s="40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  <c r="J79" s="40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  <c r="J80" s="40"/>
    </row>
    <row r="81" spans="1:10" ht="15.75" x14ac:dyDescent="0.25">
      <c r="A81" s="5"/>
      <c r="B81" s="16"/>
      <c r="C81" s="16"/>
      <c r="D81" s="16"/>
      <c r="E81" s="16"/>
      <c r="F81" s="16"/>
      <c r="G81" s="5"/>
      <c r="H81" s="5"/>
      <c r="I81" s="5"/>
      <c r="J81" s="40"/>
    </row>
    <row r="82" spans="1:10" ht="15.75" x14ac:dyDescent="0.25">
      <c r="A82" s="5"/>
      <c r="B82" s="6"/>
      <c r="C82" s="6"/>
      <c r="D82" s="6"/>
      <c r="E82" s="6"/>
      <c r="F82" s="7"/>
      <c r="G82" s="5"/>
      <c r="H82" s="8"/>
      <c r="I82" s="8"/>
      <c r="J82" s="40"/>
    </row>
    <row r="83" spans="1:10" ht="15.75" x14ac:dyDescent="0.25">
      <c r="A83" s="5"/>
      <c r="B83" s="9"/>
      <c r="C83" s="9"/>
      <c r="D83" s="9"/>
      <c r="E83" s="9"/>
      <c r="F83" s="10"/>
      <c r="G83" s="5"/>
      <c r="H83" s="11"/>
      <c r="I83" s="5"/>
      <c r="J83" s="40"/>
    </row>
    <row r="84" spans="1:10" ht="15.75" x14ac:dyDescent="0.25">
      <c r="A84" s="5"/>
      <c r="B84" s="16"/>
      <c r="C84" s="16"/>
      <c r="D84" s="16"/>
      <c r="E84" s="16"/>
      <c r="F84" s="16"/>
      <c r="G84" s="5"/>
      <c r="H84" s="5"/>
      <c r="I84" s="5"/>
      <c r="J84" s="40"/>
    </row>
    <row r="85" spans="1:10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  <c r="J85" s="40"/>
    </row>
    <row r="86" spans="1:10" ht="15.75" x14ac:dyDescent="0.25">
      <c r="A86" s="5"/>
      <c r="B86" s="9"/>
      <c r="C86" s="9"/>
      <c r="D86" s="9"/>
      <c r="E86" s="9"/>
      <c r="F86" s="10"/>
      <c r="G86" s="5"/>
      <c r="H86" s="11"/>
      <c r="I86" s="5"/>
      <c r="J86" s="40"/>
    </row>
    <row r="87" spans="1:10" ht="15.75" x14ac:dyDescent="0.25">
      <c r="A87" s="5"/>
      <c r="B87" s="9"/>
      <c r="C87" s="9"/>
      <c r="D87" s="9"/>
      <c r="E87" s="9"/>
      <c r="F87" s="10"/>
      <c r="G87" s="12"/>
      <c r="H87" s="11"/>
      <c r="I87" s="5"/>
      <c r="J87" s="40"/>
    </row>
    <row r="88" spans="1:10" ht="15.75" x14ac:dyDescent="0.25">
      <c r="A88" s="5"/>
      <c r="B88" s="17"/>
      <c r="C88" s="17"/>
      <c r="D88" s="17"/>
      <c r="E88" s="17"/>
      <c r="F88" s="18"/>
      <c r="G88" s="19"/>
      <c r="H88" s="20"/>
      <c r="I88" s="15"/>
      <c r="J88" s="40"/>
    </row>
    <row r="89" spans="1:10" ht="15.75" x14ac:dyDescent="0.25">
      <c r="A89" s="5"/>
      <c r="B89" s="9"/>
      <c r="C89" s="9"/>
      <c r="D89" s="9"/>
      <c r="E89" s="9"/>
      <c r="F89" s="21"/>
      <c r="G89" s="12"/>
      <c r="H89" s="11"/>
      <c r="I89" s="5"/>
      <c r="J89" s="40"/>
    </row>
    <row r="90" spans="1:10" ht="15.75" x14ac:dyDescent="0.25">
      <c r="A90" s="5"/>
      <c r="B90" s="9"/>
      <c r="C90" s="9"/>
      <c r="D90" s="9"/>
      <c r="E90" s="9"/>
      <c r="F90" s="10"/>
      <c r="G90" s="5"/>
      <c r="H90" s="11"/>
      <c r="I90" s="5"/>
      <c r="J90" s="40"/>
    </row>
    <row r="91" spans="1:10" ht="15.75" x14ac:dyDescent="0.25">
      <c r="A91" s="5"/>
      <c r="B91" s="9"/>
      <c r="C91" s="9"/>
      <c r="D91" s="9"/>
      <c r="E91" s="9"/>
      <c r="F91" s="10"/>
      <c r="G91" s="5"/>
      <c r="H91" s="11"/>
      <c r="I91" s="5"/>
      <c r="J91" s="40"/>
    </row>
    <row r="92" spans="1:10" ht="15.75" x14ac:dyDescent="0.25">
      <c r="A92" s="5"/>
      <c r="B92" s="9"/>
      <c r="C92" s="9"/>
      <c r="D92" s="9"/>
      <c r="E92" s="9"/>
      <c r="F92" s="10"/>
      <c r="G92" s="5"/>
      <c r="H92" s="11"/>
      <c r="I92" s="5"/>
      <c r="J92" s="40"/>
    </row>
    <row r="93" spans="1:10" ht="15.75" x14ac:dyDescent="0.25">
      <c r="A93" s="5"/>
      <c r="B93" s="10"/>
      <c r="C93" s="10"/>
      <c r="D93" s="10"/>
      <c r="E93" s="10"/>
      <c r="F93" s="10"/>
      <c r="G93" s="12"/>
      <c r="H93" s="12"/>
      <c r="I93" s="12"/>
      <c r="J93" s="40"/>
    </row>
    <row r="94" spans="1:10" ht="15.75" x14ac:dyDescent="0.25">
      <c r="A94" s="5"/>
      <c r="B94" s="9"/>
      <c r="C94" s="9"/>
      <c r="D94" s="9"/>
      <c r="E94" s="9"/>
      <c r="F94" s="10"/>
      <c r="G94" s="5"/>
      <c r="H94" s="5"/>
      <c r="I94" s="5"/>
      <c r="J94" s="40"/>
    </row>
    <row r="95" spans="1:10" ht="15.75" x14ac:dyDescent="0.25">
      <c r="A95" s="5"/>
      <c r="B95" s="22"/>
      <c r="C95" s="22"/>
      <c r="D95" s="22"/>
      <c r="E95" s="22"/>
      <c r="F95" s="23"/>
      <c r="G95" s="24"/>
      <c r="H95" s="24"/>
      <c r="I95" s="24"/>
      <c r="J95" s="40"/>
    </row>
    <row r="96" spans="1:10" ht="15.75" x14ac:dyDescent="0.25">
      <c r="A96" s="5"/>
      <c r="B96" s="6"/>
      <c r="C96" s="6"/>
      <c r="D96" s="6"/>
      <c r="E96" s="6"/>
      <c r="F96" s="7"/>
      <c r="G96" s="5"/>
      <c r="H96" s="8"/>
      <c r="I96" s="8"/>
      <c r="J96" s="40"/>
    </row>
    <row r="97" spans="1:10" ht="15.75" x14ac:dyDescent="0.25">
      <c r="A97" s="5"/>
      <c r="B97" s="9"/>
      <c r="C97" s="9"/>
      <c r="D97" s="9"/>
      <c r="E97" s="9"/>
      <c r="F97" s="10"/>
      <c r="G97" s="5"/>
      <c r="H97" s="11"/>
      <c r="I97" s="5"/>
      <c r="J97" s="40"/>
    </row>
    <row r="98" spans="1:10" ht="15.75" x14ac:dyDescent="0.25">
      <c r="A98" s="5"/>
      <c r="B98" s="9"/>
      <c r="C98" s="9"/>
      <c r="D98" s="9"/>
      <c r="E98" s="9"/>
      <c r="F98" s="10"/>
      <c r="G98" s="5"/>
      <c r="H98" s="11"/>
      <c r="I98" s="5"/>
      <c r="J98" s="40"/>
    </row>
    <row r="99" spans="1:10" ht="15.75" x14ac:dyDescent="0.25">
      <c r="A99" s="5"/>
      <c r="B99" s="9"/>
      <c r="C99" s="9"/>
      <c r="D99" s="9"/>
      <c r="E99" s="9"/>
      <c r="F99" s="10"/>
      <c r="G99" s="5"/>
      <c r="H99" s="11"/>
      <c r="I99" s="5"/>
      <c r="J99" s="40"/>
    </row>
    <row r="100" spans="1:10" ht="15.75" x14ac:dyDescent="0.25">
      <c r="A100" s="5"/>
      <c r="B100" s="9"/>
      <c r="C100" s="9"/>
      <c r="D100" s="9"/>
      <c r="E100" s="9"/>
      <c r="F100" s="10"/>
      <c r="G100" s="5"/>
      <c r="H100" s="11"/>
      <c r="I100" s="5"/>
      <c r="J100" s="40"/>
    </row>
    <row r="101" spans="1:10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  <c r="J101" s="40"/>
    </row>
    <row r="102" spans="1:10" ht="15.75" x14ac:dyDescent="0.25">
      <c r="A102" s="5"/>
      <c r="B102" s="9"/>
      <c r="C102" s="9"/>
      <c r="D102" s="9"/>
      <c r="E102" s="9"/>
      <c r="F102" s="10"/>
      <c r="G102" s="5"/>
      <c r="H102" s="11"/>
      <c r="I102" s="5"/>
      <c r="J102" s="40"/>
    </row>
    <row r="103" spans="1:10" ht="15.75" x14ac:dyDescent="0.25">
      <c r="A103" s="5"/>
      <c r="B103" s="9"/>
      <c r="C103" s="9"/>
      <c r="D103" s="9"/>
      <c r="E103" s="9"/>
      <c r="F103" s="10"/>
      <c r="G103" s="5"/>
      <c r="H103" s="11"/>
      <c r="I103" s="5"/>
      <c r="J103" s="40"/>
    </row>
    <row r="104" spans="1:10" ht="15.75" x14ac:dyDescent="0.25">
      <c r="A104" s="5"/>
      <c r="B104" s="7"/>
      <c r="C104" s="7"/>
      <c r="D104" s="7"/>
      <c r="E104" s="7"/>
      <c r="F104" s="7"/>
      <c r="G104" s="5"/>
      <c r="H104" s="12"/>
      <c r="I104" s="31"/>
      <c r="J104" s="40"/>
    </row>
    <row r="105" spans="1:10" ht="15.75" x14ac:dyDescent="0.25">
      <c r="A105" s="5"/>
      <c r="B105" s="9"/>
      <c r="C105" s="9"/>
      <c r="D105" s="9"/>
      <c r="E105" s="9"/>
      <c r="F105" s="10"/>
      <c r="G105" s="12"/>
      <c r="H105" s="11"/>
      <c r="I105" s="5"/>
      <c r="J105" s="40"/>
    </row>
    <row r="106" spans="1:10" ht="15.75" x14ac:dyDescent="0.25">
      <c r="A106" s="5"/>
      <c r="B106" s="9"/>
      <c r="C106" s="9"/>
      <c r="D106" s="9"/>
      <c r="E106" s="9"/>
      <c r="F106" s="10"/>
      <c r="G106" s="5"/>
      <c r="H106" s="11"/>
      <c r="I106" s="5"/>
      <c r="J106" s="40"/>
    </row>
    <row r="107" spans="1:10" ht="15.75" x14ac:dyDescent="0.25">
      <c r="A107" s="5"/>
      <c r="B107" s="9"/>
      <c r="C107" s="9"/>
      <c r="D107" s="9"/>
      <c r="E107" s="9"/>
      <c r="F107" s="10"/>
      <c r="G107" s="5"/>
      <c r="H107" s="26"/>
      <c r="I107" s="5"/>
      <c r="J107" s="40"/>
    </row>
    <row r="108" spans="1:10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  <c r="J108" s="40"/>
    </row>
    <row r="109" spans="1:10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  <c r="J109" s="40"/>
    </row>
    <row r="110" spans="1:10" ht="15.75" x14ac:dyDescent="0.25">
      <c r="A110" s="5"/>
      <c r="B110" s="6"/>
      <c r="C110" s="6"/>
      <c r="D110" s="6"/>
      <c r="E110" s="6"/>
      <c r="F110" s="7"/>
      <c r="G110" s="5"/>
      <c r="H110" s="8"/>
      <c r="I110" s="8"/>
      <c r="J110" s="40"/>
    </row>
    <row r="111" spans="1:10" ht="15.75" x14ac:dyDescent="0.25">
      <c r="A111" s="5"/>
      <c r="B111" s="6"/>
      <c r="C111" s="6"/>
      <c r="D111" s="6"/>
      <c r="E111" s="6"/>
      <c r="F111" s="7"/>
      <c r="G111" s="5"/>
      <c r="H111" s="8"/>
      <c r="I111" s="8"/>
      <c r="J111" s="40"/>
    </row>
    <row r="112" spans="1:10" ht="15.75" x14ac:dyDescent="0.25">
      <c r="A112" s="5"/>
      <c r="B112" s="9"/>
      <c r="C112" s="9"/>
      <c r="D112" s="9"/>
      <c r="E112" s="9"/>
      <c r="F112" s="10"/>
      <c r="G112" s="5"/>
      <c r="H112" s="11"/>
      <c r="I112" s="5"/>
      <c r="J112" s="40"/>
    </row>
    <row r="113" spans="1:10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  <c r="J113" s="40"/>
    </row>
    <row r="114" spans="1:10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  <c r="J114" s="40"/>
    </row>
    <row r="115" spans="1:10" ht="15.75" x14ac:dyDescent="0.25">
      <c r="A115" s="5"/>
      <c r="B115" s="9"/>
      <c r="C115" s="9"/>
      <c r="D115" s="9"/>
      <c r="E115" s="9"/>
      <c r="F115" s="10"/>
      <c r="G115" s="5"/>
      <c r="H115" s="11"/>
      <c r="I115" s="5"/>
      <c r="J115" s="40"/>
    </row>
    <row r="116" spans="1:10" ht="15.75" x14ac:dyDescent="0.25">
      <c r="A116" s="5"/>
      <c r="B116" s="9"/>
      <c r="C116" s="9"/>
      <c r="D116" s="9"/>
      <c r="E116" s="9"/>
      <c r="F116" s="10"/>
      <c r="G116" s="12"/>
      <c r="H116" s="11"/>
      <c r="I116" s="5"/>
      <c r="J116" s="40"/>
    </row>
    <row r="117" spans="1:10" ht="15.75" x14ac:dyDescent="0.25">
      <c r="A117" s="5"/>
      <c r="B117" s="9"/>
      <c r="C117" s="9"/>
      <c r="D117" s="9"/>
      <c r="E117" s="9"/>
      <c r="F117" s="10"/>
      <c r="G117" s="12"/>
      <c r="H117" s="11"/>
      <c r="I117" s="5"/>
      <c r="J117" s="40"/>
    </row>
    <row r="118" spans="1:10" ht="15.75" x14ac:dyDescent="0.25">
      <c r="A118" s="5"/>
      <c r="B118" s="7"/>
      <c r="C118" s="7"/>
      <c r="D118" s="7"/>
      <c r="E118" s="7"/>
      <c r="F118" s="7"/>
      <c r="G118" s="5"/>
      <c r="H118" s="12"/>
      <c r="I118" s="31"/>
      <c r="J118" s="40"/>
    </row>
    <row r="119" spans="1:10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  <c r="J119" s="40"/>
    </row>
    <row r="120" spans="1:10" ht="15.75" x14ac:dyDescent="0.25">
      <c r="A120" s="5"/>
      <c r="B120" s="9"/>
      <c r="C120" s="9"/>
      <c r="D120" s="9"/>
      <c r="E120" s="9"/>
      <c r="F120" s="10"/>
      <c r="G120" s="12"/>
      <c r="H120" s="11"/>
      <c r="I120" s="5"/>
      <c r="J120" s="40"/>
    </row>
    <row r="121" spans="1:10" ht="15.75" x14ac:dyDescent="0.25">
      <c r="A121" s="5"/>
      <c r="B121" s="9"/>
      <c r="C121" s="9"/>
      <c r="D121" s="9"/>
      <c r="E121" s="9"/>
      <c r="F121" s="10"/>
      <c r="G121" s="5"/>
      <c r="H121" s="11"/>
      <c r="I121" s="5"/>
      <c r="J121" s="40"/>
    </row>
    <row r="122" spans="1:10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  <c r="J122" s="40"/>
    </row>
    <row r="123" spans="1:10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  <c r="J123" s="40"/>
    </row>
    <row r="124" spans="1:10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  <c r="J124" s="40"/>
    </row>
    <row r="125" spans="1:10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  <c r="J125" s="40"/>
    </row>
    <row r="126" spans="1:10" ht="15.75" x14ac:dyDescent="0.25">
      <c r="A126" s="5"/>
      <c r="B126" s="9"/>
      <c r="C126" s="9"/>
      <c r="D126" s="9"/>
      <c r="E126" s="9"/>
      <c r="F126" s="21"/>
      <c r="G126" s="5"/>
      <c r="H126" s="11"/>
      <c r="I126" s="5"/>
      <c r="J126" s="40"/>
    </row>
    <row r="127" spans="1:10" ht="15.75" x14ac:dyDescent="0.25">
      <c r="A127" s="5"/>
      <c r="B127" s="9"/>
      <c r="C127" s="9"/>
      <c r="D127" s="9"/>
      <c r="E127" s="9"/>
      <c r="F127" s="10"/>
      <c r="G127" s="5"/>
      <c r="H127" s="11"/>
      <c r="I127" s="5"/>
      <c r="J127" s="40"/>
    </row>
    <row r="128" spans="1:10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  <c r="J128" s="40"/>
    </row>
    <row r="129" spans="1:10" ht="15.75" x14ac:dyDescent="0.25">
      <c r="A129" s="5"/>
      <c r="B129" s="6"/>
      <c r="C129" s="6"/>
      <c r="D129" s="6"/>
      <c r="E129" s="6"/>
      <c r="F129" s="7"/>
      <c r="G129" s="5"/>
      <c r="H129" s="8"/>
      <c r="I129" s="8"/>
      <c r="J129" s="40"/>
    </row>
    <row r="130" spans="1:10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  <c r="J130" s="40"/>
    </row>
    <row r="131" spans="1:10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  <c r="J131" s="40"/>
    </row>
    <row r="132" spans="1:10" ht="15.75" x14ac:dyDescent="0.25">
      <c r="A132" s="5"/>
      <c r="B132" s="7"/>
      <c r="C132" s="7"/>
      <c r="D132" s="7"/>
      <c r="E132" s="7"/>
      <c r="F132" s="10"/>
      <c r="G132" s="5"/>
      <c r="H132" s="32"/>
      <c r="I132" s="35"/>
      <c r="J132" s="40"/>
    </row>
    <row r="133" spans="1:10" ht="15.75" x14ac:dyDescent="0.25">
      <c r="A133" s="5"/>
      <c r="B133" s="9"/>
      <c r="C133" s="9"/>
      <c r="D133" s="9"/>
      <c r="E133" s="9"/>
      <c r="F133" s="10"/>
      <c r="G133" s="5"/>
      <c r="H133" s="11"/>
      <c r="I133" s="5"/>
      <c r="J133" s="40"/>
    </row>
    <row r="134" spans="1:10" ht="15.75" x14ac:dyDescent="0.25">
      <c r="A134" s="5"/>
      <c r="B134" s="9"/>
      <c r="C134" s="9"/>
      <c r="D134" s="9"/>
      <c r="E134" s="9"/>
      <c r="F134" s="10"/>
      <c r="G134" s="5"/>
      <c r="H134" s="11"/>
      <c r="I134" s="5"/>
      <c r="J134" s="40"/>
    </row>
    <row r="135" spans="1:10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  <c r="J135" s="40"/>
    </row>
    <row r="136" spans="1:10" ht="15.75" x14ac:dyDescent="0.25">
      <c r="A136" s="5"/>
      <c r="B136" s="9"/>
      <c r="C136" s="9"/>
      <c r="D136" s="9"/>
      <c r="E136" s="9"/>
      <c r="F136" s="10"/>
      <c r="G136" s="5"/>
      <c r="H136" s="5"/>
      <c r="I136" s="5"/>
      <c r="J136" s="40"/>
    </row>
    <row r="137" spans="1:10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  <c r="J137" s="40"/>
    </row>
    <row r="138" spans="1:10" ht="15.75" x14ac:dyDescent="0.25">
      <c r="A138" s="5"/>
      <c r="B138" s="9"/>
      <c r="C138" s="9"/>
      <c r="D138" s="9"/>
      <c r="E138" s="9"/>
      <c r="F138" s="10"/>
      <c r="G138" s="5"/>
      <c r="H138" s="11"/>
      <c r="I138" s="5"/>
      <c r="J138" s="40"/>
    </row>
    <row r="139" spans="1:10" ht="15.75" x14ac:dyDescent="0.25">
      <c r="A139" s="5"/>
      <c r="B139" s="9"/>
      <c r="C139" s="9"/>
      <c r="D139" s="9"/>
      <c r="E139" s="9"/>
      <c r="F139" s="10"/>
      <c r="G139" s="5"/>
      <c r="H139" s="11"/>
      <c r="I139" s="5"/>
      <c r="J139" s="40"/>
    </row>
    <row r="140" spans="1:10" ht="15.75" x14ac:dyDescent="0.25">
      <c r="A140" s="5"/>
      <c r="B140" s="7"/>
      <c r="C140" s="7"/>
      <c r="D140" s="7"/>
      <c r="E140" s="7"/>
      <c r="F140" s="7"/>
      <c r="G140" s="5"/>
      <c r="H140" s="12"/>
      <c r="I140" s="31"/>
      <c r="J140" s="40"/>
    </row>
    <row r="141" spans="1:10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  <c r="J141" s="40"/>
    </row>
    <row r="142" spans="1:10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  <c r="J142" s="40"/>
    </row>
    <row r="143" spans="1:10" ht="15.75" x14ac:dyDescent="0.25">
      <c r="A143" s="5"/>
      <c r="B143" s="9"/>
      <c r="C143" s="9"/>
      <c r="D143" s="9"/>
      <c r="E143" s="9"/>
      <c r="F143" s="10"/>
      <c r="G143" s="5"/>
      <c r="H143" s="5"/>
      <c r="I143" s="5"/>
      <c r="J143" s="40"/>
    </row>
    <row r="144" spans="1:10" ht="15.75" x14ac:dyDescent="0.25">
      <c r="A144" s="5"/>
      <c r="B144" s="9"/>
      <c r="C144" s="9"/>
      <c r="D144" s="9"/>
      <c r="E144" s="9"/>
      <c r="F144" s="10"/>
      <c r="G144" s="5"/>
      <c r="H144" s="5"/>
      <c r="I144" s="5"/>
      <c r="J144" s="40"/>
    </row>
    <row r="145" spans="1:10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  <c r="J145" s="40"/>
    </row>
    <row r="146" spans="1:10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  <c r="J146" s="40"/>
    </row>
    <row r="147" spans="1:10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  <c r="J147" s="40"/>
    </row>
    <row r="148" spans="1:10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  <c r="J148" s="40"/>
    </row>
    <row r="149" spans="1:10" ht="15.75" x14ac:dyDescent="0.25">
      <c r="A149" s="5"/>
      <c r="B149" s="9"/>
      <c r="C149" s="9"/>
      <c r="D149" s="9"/>
      <c r="E149" s="9"/>
      <c r="F149" s="10"/>
      <c r="G149" s="5"/>
      <c r="H149" s="11"/>
      <c r="I149" s="5"/>
      <c r="J149" s="40"/>
    </row>
    <row r="150" spans="1:10" ht="15.75" x14ac:dyDescent="0.25">
      <c r="A150" s="5"/>
      <c r="B150" s="9"/>
      <c r="C150" s="9"/>
      <c r="D150" s="9"/>
      <c r="E150" s="9"/>
      <c r="F150" s="10"/>
      <c r="G150" s="5"/>
      <c r="H150" s="11"/>
      <c r="I150" s="5"/>
      <c r="J150" s="40"/>
    </row>
    <row r="151" spans="1:10" ht="15.75" x14ac:dyDescent="0.25">
      <c r="A151" s="5"/>
      <c r="B151" s="9"/>
      <c r="C151" s="9"/>
      <c r="D151" s="9"/>
      <c r="E151" s="9"/>
      <c r="F151" s="10"/>
      <c r="G151" s="5"/>
      <c r="H151" s="11"/>
      <c r="I151" s="5"/>
      <c r="J151" s="40"/>
    </row>
    <row r="152" spans="1:10" ht="15.75" x14ac:dyDescent="0.25">
      <c r="A152" s="5"/>
      <c r="B152" s="6"/>
      <c r="C152" s="6"/>
      <c r="D152" s="6"/>
      <c r="E152" s="6"/>
      <c r="F152" s="7"/>
      <c r="G152" s="5"/>
      <c r="H152" s="8"/>
      <c r="I152" s="8"/>
      <c r="J152" s="40"/>
    </row>
    <row r="153" spans="1:10" ht="15.75" x14ac:dyDescent="0.25">
      <c r="A153" s="5"/>
      <c r="B153" s="6"/>
      <c r="C153" s="6"/>
      <c r="D153" s="6"/>
      <c r="E153" s="6"/>
      <c r="F153" s="7"/>
      <c r="G153" s="5"/>
      <c r="H153" s="8"/>
      <c r="I153" s="8"/>
      <c r="J153" s="40"/>
    </row>
    <row r="154" spans="1:10" ht="15.75" x14ac:dyDescent="0.25">
      <c r="A154" s="5"/>
      <c r="B154" s="6"/>
      <c r="C154" s="6"/>
      <c r="D154" s="6"/>
      <c r="E154" s="6"/>
      <c r="F154" s="34"/>
      <c r="G154" s="5"/>
      <c r="H154" s="8"/>
      <c r="I154" s="8"/>
      <c r="J154" s="40"/>
    </row>
    <row r="155" spans="1:10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  <c r="J155" s="40"/>
    </row>
    <row r="156" spans="1:10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10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10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10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10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2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7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58" t="s">
        <v>85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43" t="s">
        <v>100</v>
      </c>
      <c r="C3" s="43" t="s">
        <v>50</v>
      </c>
      <c r="D3" s="43" t="s">
        <v>51</v>
      </c>
      <c r="E3" s="44" t="s">
        <v>135</v>
      </c>
      <c r="F3" s="47">
        <v>8</v>
      </c>
      <c r="G3" s="46">
        <v>8</v>
      </c>
      <c r="H3" s="43">
        <v>42</v>
      </c>
      <c r="I3" s="57">
        <f>H3*100/77</f>
        <v>54.545454545454547</v>
      </c>
      <c r="J3" s="50" t="s">
        <v>101</v>
      </c>
    </row>
    <row r="4" spans="1:10" ht="15.75" x14ac:dyDescent="0.25">
      <c r="A4" s="4">
        <v>2</v>
      </c>
      <c r="B4" s="45" t="s">
        <v>104</v>
      </c>
      <c r="C4" s="45" t="s">
        <v>92</v>
      </c>
      <c r="D4" s="45" t="s">
        <v>43</v>
      </c>
      <c r="E4" s="44" t="s">
        <v>135</v>
      </c>
      <c r="F4" s="48">
        <v>8</v>
      </c>
      <c r="G4" s="46">
        <v>8</v>
      </c>
      <c r="H4" s="45">
        <v>40</v>
      </c>
      <c r="I4" s="57">
        <f t="shared" ref="I4:I22" si="0">H4*100/77</f>
        <v>51.948051948051948</v>
      </c>
      <c r="J4" s="50" t="s">
        <v>21</v>
      </c>
    </row>
    <row r="5" spans="1:10" ht="15.75" x14ac:dyDescent="0.25">
      <c r="A5" s="4">
        <v>3</v>
      </c>
      <c r="B5" s="45" t="s">
        <v>96</v>
      </c>
      <c r="C5" s="45" t="s">
        <v>97</v>
      </c>
      <c r="D5" s="45" t="s">
        <v>66</v>
      </c>
      <c r="E5" s="44" t="s">
        <v>135</v>
      </c>
      <c r="F5" s="48">
        <v>8</v>
      </c>
      <c r="G5" s="46">
        <v>8</v>
      </c>
      <c r="H5" s="45">
        <v>37</v>
      </c>
      <c r="I5" s="57">
        <f t="shared" si="0"/>
        <v>48.051948051948052</v>
      </c>
      <c r="J5" s="50" t="s">
        <v>21</v>
      </c>
    </row>
    <row r="6" spans="1:10" ht="15.75" x14ac:dyDescent="0.25">
      <c r="A6" s="4">
        <v>4</v>
      </c>
      <c r="B6" s="43" t="s">
        <v>102</v>
      </c>
      <c r="C6" s="43" t="s">
        <v>103</v>
      </c>
      <c r="D6" s="43" t="s">
        <v>46</v>
      </c>
      <c r="E6" s="44" t="s">
        <v>135</v>
      </c>
      <c r="F6" s="47">
        <v>8</v>
      </c>
      <c r="G6" s="46">
        <v>8</v>
      </c>
      <c r="H6" s="43">
        <v>29</v>
      </c>
      <c r="I6" s="57">
        <f t="shared" si="0"/>
        <v>37.662337662337663</v>
      </c>
      <c r="J6" s="50" t="s">
        <v>14</v>
      </c>
    </row>
    <row r="7" spans="1:10" ht="15.75" x14ac:dyDescent="0.25">
      <c r="A7" s="4">
        <v>5</v>
      </c>
      <c r="B7" s="45" t="s">
        <v>98</v>
      </c>
      <c r="C7" s="45" t="s">
        <v>75</v>
      </c>
      <c r="D7" s="45" t="s">
        <v>99</v>
      </c>
      <c r="E7" s="44" t="s">
        <v>135</v>
      </c>
      <c r="F7" s="48">
        <v>8</v>
      </c>
      <c r="G7" s="46">
        <v>8</v>
      </c>
      <c r="H7" s="45">
        <v>29</v>
      </c>
      <c r="I7" s="57">
        <f t="shared" si="0"/>
        <v>37.662337662337663</v>
      </c>
      <c r="J7" s="50" t="s">
        <v>14</v>
      </c>
    </row>
    <row r="8" spans="1:10" ht="15.75" x14ac:dyDescent="0.25">
      <c r="A8" s="4">
        <v>6</v>
      </c>
      <c r="B8" s="82" t="s">
        <v>190</v>
      </c>
      <c r="C8" s="82" t="s">
        <v>89</v>
      </c>
      <c r="D8" s="68" t="s">
        <v>150</v>
      </c>
      <c r="E8" s="68" t="s">
        <v>151</v>
      </c>
      <c r="F8" s="44">
        <v>8</v>
      </c>
      <c r="G8" s="44">
        <v>8</v>
      </c>
      <c r="H8" s="82">
        <v>28</v>
      </c>
      <c r="I8" s="57">
        <f t="shared" si="0"/>
        <v>36.363636363636367</v>
      </c>
      <c r="J8" s="68" t="s">
        <v>14</v>
      </c>
    </row>
    <row r="9" spans="1:10" ht="15.75" x14ac:dyDescent="0.25">
      <c r="A9" s="4">
        <v>7</v>
      </c>
      <c r="B9" s="68" t="s">
        <v>199</v>
      </c>
      <c r="C9" s="68" t="s">
        <v>23</v>
      </c>
      <c r="D9" s="68" t="s">
        <v>90</v>
      </c>
      <c r="E9" s="68" t="s">
        <v>151</v>
      </c>
      <c r="F9" s="44">
        <v>8</v>
      </c>
      <c r="G9" s="44">
        <v>8</v>
      </c>
      <c r="H9" s="86">
        <v>27</v>
      </c>
      <c r="I9" s="57">
        <f t="shared" si="0"/>
        <v>35.064935064935064</v>
      </c>
      <c r="J9" s="68" t="s">
        <v>14</v>
      </c>
    </row>
    <row r="10" spans="1:10" ht="15.75" customHeight="1" x14ac:dyDescent="0.25">
      <c r="A10" s="4">
        <v>8</v>
      </c>
      <c r="B10" s="44" t="s">
        <v>88</v>
      </c>
      <c r="C10" s="44" t="s">
        <v>89</v>
      </c>
      <c r="D10" s="44" t="s">
        <v>90</v>
      </c>
      <c r="E10" s="44" t="s">
        <v>135</v>
      </c>
      <c r="F10" s="51">
        <v>8</v>
      </c>
      <c r="G10" s="46">
        <v>8</v>
      </c>
      <c r="H10" s="44">
        <v>25</v>
      </c>
      <c r="I10" s="57">
        <f t="shared" si="0"/>
        <v>32.467532467532465</v>
      </c>
      <c r="J10" s="50" t="s">
        <v>14</v>
      </c>
    </row>
    <row r="11" spans="1:10" ht="15.75" x14ac:dyDescent="0.25">
      <c r="A11" s="4">
        <v>9</v>
      </c>
      <c r="B11" s="45" t="s">
        <v>91</v>
      </c>
      <c r="C11" s="45" t="s">
        <v>92</v>
      </c>
      <c r="D11" s="45" t="s">
        <v>66</v>
      </c>
      <c r="E11" s="44" t="s">
        <v>135</v>
      </c>
      <c r="F11" s="45">
        <v>8</v>
      </c>
      <c r="G11" s="46">
        <v>8</v>
      </c>
      <c r="H11" s="45">
        <v>24</v>
      </c>
      <c r="I11" s="57">
        <f t="shared" si="0"/>
        <v>31.168831168831169</v>
      </c>
      <c r="J11" s="50" t="s">
        <v>14</v>
      </c>
    </row>
    <row r="12" spans="1:10" ht="15.75" x14ac:dyDescent="0.25">
      <c r="A12" s="4">
        <v>10</v>
      </c>
      <c r="B12" s="43" t="s">
        <v>95</v>
      </c>
      <c r="C12" s="43" t="s">
        <v>23</v>
      </c>
      <c r="D12" s="43" t="s">
        <v>24</v>
      </c>
      <c r="E12" s="44" t="s">
        <v>135</v>
      </c>
      <c r="F12" s="47">
        <v>8</v>
      </c>
      <c r="G12" s="46">
        <v>8</v>
      </c>
      <c r="H12" s="43">
        <v>23</v>
      </c>
      <c r="I12" s="57">
        <f t="shared" si="0"/>
        <v>29.870129870129869</v>
      </c>
      <c r="J12" s="50" t="s">
        <v>14</v>
      </c>
    </row>
    <row r="13" spans="1:10" ht="15.75" x14ac:dyDescent="0.25">
      <c r="A13" s="4">
        <v>11</v>
      </c>
      <c r="B13" s="83" t="s">
        <v>185</v>
      </c>
      <c r="C13" s="83" t="s">
        <v>56</v>
      </c>
      <c r="D13" s="68" t="s">
        <v>141</v>
      </c>
      <c r="E13" s="68" t="s">
        <v>151</v>
      </c>
      <c r="F13" s="44">
        <v>8</v>
      </c>
      <c r="G13" s="44">
        <v>8</v>
      </c>
      <c r="H13" s="83">
        <v>20</v>
      </c>
      <c r="I13" s="57">
        <f t="shared" si="0"/>
        <v>25.974025974025974</v>
      </c>
      <c r="J13" s="68" t="s">
        <v>14</v>
      </c>
    </row>
    <row r="14" spans="1:10" ht="15.75" x14ac:dyDescent="0.25">
      <c r="A14" s="4">
        <v>12</v>
      </c>
      <c r="B14" s="43" t="s">
        <v>93</v>
      </c>
      <c r="C14" s="43" t="s">
        <v>94</v>
      </c>
      <c r="D14" s="43" t="s">
        <v>17</v>
      </c>
      <c r="E14" s="44" t="s">
        <v>135</v>
      </c>
      <c r="F14" s="47">
        <v>8</v>
      </c>
      <c r="G14" s="46">
        <v>8</v>
      </c>
      <c r="H14" s="43">
        <v>20</v>
      </c>
      <c r="I14" s="57">
        <f t="shared" si="0"/>
        <v>25.974025974025974</v>
      </c>
      <c r="J14" s="50" t="s">
        <v>14</v>
      </c>
    </row>
    <row r="15" spans="1:10" ht="15.75" x14ac:dyDescent="0.25">
      <c r="A15" s="4">
        <v>13</v>
      </c>
      <c r="B15" s="46" t="s">
        <v>187</v>
      </c>
      <c r="C15" s="46" t="s">
        <v>188</v>
      </c>
      <c r="D15" s="68" t="s">
        <v>189</v>
      </c>
      <c r="E15" s="68" t="s">
        <v>151</v>
      </c>
      <c r="F15" s="44">
        <v>8</v>
      </c>
      <c r="G15" s="44">
        <v>8</v>
      </c>
      <c r="H15" s="46">
        <v>20</v>
      </c>
      <c r="I15" s="57">
        <f t="shared" si="0"/>
        <v>25.974025974025974</v>
      </c>
      <c r="J15" s="68" t="s">
        <v>14</v>
      </c>
    </row>
    <row r="16" spans="1:10" ht="15.75" x14ac:dyDescent="0.25">
      <c r="A16" s="4">
        <v>14</v>
      </c>
      <c r="B16" s="71" t="s">
        <v>120</v>
      </c>
      <c r="C16" s="71" t="s">
        <v>184</v>
      </c>
      <c r="D16" s="68" t="s">
        <v>27</v>
      </c>
      <c r="E16" s="68" t="s">
        <v>151</v>
      </c>
      <c r="F16" s="44">
        <v>8</v>
      </c>
      <c r="G16" s="44">
        <v>8</v>
      </c>
      <c r="H16" s="71">
        <v>18</v>
      </c>
      <c r="I16" s="57">
        <f t="shared" si="0"/>
        <v>23.376623376623378</v>
      </c>
      <c r="J16" s="68" t="s">
        <v>14</v>
      </c>
    </row>
    <row r="17" spans="1:10" ht="15.75" x14ac:dyDescent="0.25">
      <c r="A17" s="4">
        <v>15</v>
      </c>
      <c r="B17" s="44" t="s">
        <v>86</v>
      </c>
      <c r="C17" s="44" t="s">
        <v>87</v>
      </c>
      <c r="D17" s="44" t="s">
        <v>13</v>
      </c>
      <c r="E17" s="44" t="s">
        <v>135</v>
      </c>
      <c r="F17" s="51">
        <v>8</v>
      </c>
      <c r="G17" s="46">
        <v>8</v>
      </c>
      <c r="H17" s="44">
        <v>17</v>
      </c>
      <c r="I17" s="57">
        <f t="shared" si="0"/>
        <v>22.077922077922079</v>
      </c>
      <c r="J17" s="50" t="s">
        <v>14</v>
      </c>
    </row>
    <row r="18" spans="1:10" ht="15.75" x14ac:dyDescent="0.25">
      <c r="A18" s="4">
        <v>16</v>
      </c>
      <c r="B18" s="79" t="s">
        <v>195</v>
      </c>
      <c r="C18" s="79" t="s">
        <v>196</v>
      </c>
      <c r="D18" s="68" t="s">
        <v>73</v>
      </c>
      <c r="E18" s="68" t="s">
        <v>151</v>
      </c>
      <c r="F18" s="44">
        <v>8</v>
      </c>
      <c r="G18" s="44">
        <v>8</v>
      </c>
      <c r="H18" s="84">
        <v>12</v>
      </c>
      <c r="I18" s="57">
        <f t="shared" si="0"/>
        <v>15.584415584415584</v>
      </c>
      <c r="J18" s="68" t="s">
        <v>14</v>
      </c>
    </row>
    <row r="19" spans="1:10" ht="15.75" x14ac:dyDescent="0.25">
      <c r="A19" s="4">
        <v>17</v>
      </c>
      <c r="B19" s="82" t="s">
        <v>190</v>
      </c>
      <c r="C19" s="82" t="s">
        <v>94</v>
      </c>
      <c r="D19" s="68" t="s">
        <v>191</v>
      </c>
      <c r="E19" s="68" t="s">
        <v>151</v>
      </c>
      <c r="F19" s="44">
        <v>8</v>
      </c>
      <c r="G19" s="44">
        <v>8</v>
      </c>
      <c r="H19" s="82">
        <v>10</v>
      </c>
      <c r="I19" s="57">
        <f t="shared" si="0"/>
        <v>12.987012987012987</v>
      </c>
      <c r="J19" s="68" t="s">
        <v>14</v>
      </c>
    </row>
    <row r="20" spans="1:10" ht="15.75" x14ac:dyDescent="0.25">
      <c r="A20" s="4">
        <v>18</v>
      </c>
      <c r="B20" s="68" t="s">
        <v>192</v>
      </c>
      <c r="C20" s="68" t="s">
        <v>193</v>
      </c>
      <c r="D20" s="68" t="s">
        <v>194</v>
      </c>
      <c r="E20" s="68" t="s">
        <v>151</v>
      </c>
      <c r="F20" s="44">
        <v>8</v>
      </c>
      <c r="G20" s="44">
        <v>8</v>
      </c>
      <c r="H20" s="86">
        <v>9</v>
      </c>
      <c r="I20" s="57">
        <f t="shared" si="0"/>
        <v>11.688311688311689</v>
      </c>
      <c r="J20" s="68" t="s">
        <v>14</v>
      </c>
    </row>
    <row r="21" spans="1:10" ht="15.75" x14ac:dyDescent="0.25">
      <c r="A21" s="4">
        <v>19</v>
      </c>
      <c r="B21" s="85" t="s">
        <v>197</v>
      </c>
      <c r="C21" s="85" t="s">
        <v>198</v>
      </c>
      <c r="D21" s="68" t="s">
        <v>167</v>
      </c>
      <c r="E21" s="68" t="s">
        <v>151</v>
      </c>
      <c r="F21" s="44">
        <v>8</v>
      </c>
      <c r="G21" s="44">
        <v>8</v>
      </c>
      <c r="H21" s="85">
        <v>9</v>
      </c>
      <c r="I21" s="57">
        <f t="shared" si="0"/>
        <v>11.688311688311689</v>
      </c>
      <c r="J21" s="68" t="s">
        <v>14</v>
      </c>
    </row>
    <row r="22" spans="1:10" ht="15.75" x14ac:dyDescent="0.25">
      <c r="A22" s="4">
        <v>20</v>
      </c>
      <c r="B22" s="68" t="s">
        <v>186</v>
      </c>
      <c r="C22" s="68" t="s">
        <v>97</v>
      </c>
      <c r="D22" s="68" t="s">
        <v>113</v>
      </c>
      <c r="E22" s="68" t="s">
        <v>151</v>
      </c>
      <c r="F22" s="44">
        <v>8</v>
      </c>
      <c r="G22" s="44">
        <v>8</v>
      </c>
      <c r="H22" s="86">
        <v>6</v>
      </c>
      <c r="I22" s="57">
        <f t="shared" si="0"/>
        <v>7.7922077922077921</v>
      </c>
      <c r="J22" s="68" t="s">
        <v>14</v>
      </c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E24" s="60"/>
      <c r="F24" s="61"/>
      <c r="G24" s="41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55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  <c r="J69" s="40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  <c r="J70" s="40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  <c r="J71" s="40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  <c r="J72" s="40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  <c r="J73" s="40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  <c r="J74" s="40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  <c r="J75" s="40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  <c r="J76" s="40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  <c r="J77" s="40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  <c r="J78" s="40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  <c r="J79" s="40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  <c r="J80" s="40"/>
    </row>
    <row r="81" spans="1:10" ht="15.75" x14ac:dyDescent="0.25">
      <c r="A81" s="5"/>
      <c r="B81" s="16"/>
      <c r="C81" s="16"/>
      <c r="D81" s="16"/>
      <c r="E81" s="16"/>
      <c r="F81" s="16"/>
      <c r="G81" s="5"/>
      <c r="H81" s="5"/>
      <c r="I81" s="5"/>
      <c r="J81" s="40"/>
    </row>
    <row r="82" spans="1:10" ht="15.75" x14ac:dyDescent="0.25">
      <c r="A82" s="5"/>
      <c r="B82" s="6"/>
      <c r="C82" s="6"/>
      <c r="D82" s="6"/>
      <c r="E82" s="6"/>
      <c r="F82" s="7"/>
      <c r="G82" s="5"/>
      <c r="H82" s="8"/>
      <c r="I82" s="8"/>
      <c r="J82" s="40"/>
    </row>
    <row r="83" spans="1:10" ht="15.75" x14ac:dyDescent="0.25">
      <c r="A83" s="5"/>
      <c r="B83" s="9"/>
      <c r="C83" s="9"/>
      <c r="D83" s="9"/>
      <c r="E83" s="9"/>
      <c r="F83" s="10"/>
      <c r="G83" s="5"/>
      <c r="H83" s="11"/>
      <c r="I83" s="5"/>
      <c r="J83" s="40"/>
    </row>
    <row r="84" spans="1:10" ht="15.75" x14ac:dyDescent="0.25">
      <c r="A84" s="5"/>
      <c r="B84" s="16"/>
      <c r="C84" s="16"/>
      <c r="D84" s="16"/>
      <c r="E84" s="16"/>
      <c r="F84" s="16"/>
      <c r="G84" s="5"/>
      <c r="H84" s="5"/>
      <c r="I84" s="5"/>
      <c r="J84" s="40"/>
    </row>
    <row r="85" spans="1:10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  <c r="J85" s="40"/>
    </row>
    <row r="86" spans="1:10" ht="15.75" x14ac:dyDescent="0.25">
      <c r="A86" s="5"/>
      <c r="B86" s="9"/>
      <c r="C86" s="9"/>
      <c r="D86" s="9"/>
      <c r="E86" s="9"/>
      <c r="F86" s="10"/>
      <c r="G86" s="5"/>
      <c r="H86" s="11"/>
      <c r="I86" s="5"/>
      <c r="J86" s="40"/>
    </row>
    <row r="87" spans="1:10" ht="15.75" x14ac:dyDescent="0.25">
      <c r="A87" s="5"/>
      <c r="B87" s="9"/>
      <c r="C87" s="9"/>
      <c r="D87" s="9"/>
      <c r="E87" s="9"/>
      <c r="F87" s="10"/>
      <c r="G87" s="12"/>
      <c r="H87" s="11"/>
      <c r="I87" s="5"/>
      <c r="J87" s="40"/>
    </row>
    <row r="88" spans="1:10" ht="15.75" x14ac:dyDescent="0.25">
      <c r="A88" s="5"/>
      <c r="B88" s="17"/>
      <c r="C88" s="17"/>
      <c r="D88" s="17"/>
      <c r="E88" s="17"/>
      <c r="F88" s="18"/>
      <c r="G88" s="19"/>
      <c r="H88" s="20"/>
      <c r="I88" s="15"/>
      <c r="J88" s="40"/>
    </row>
    <row r="89" spans="1:10" ht="15.75" x14ac:dyDescent="0.25">
      <c r="A89" s="5"/>
      <c r="B89" s="9"/>
      <c r="C89" s="9"/>
      <c r="D89" s="9"/>
      <c r="E89" s="9"/>
      <c r="F89" s="21"/>
      <c r="G89" s="12"/>
      <c r="H89" s="11"/>
      <c r="I89" s="5"/>
      <c r="J89" s="40"/>
    </row>
    <row r="90" spans="1:10" ht="15.75" x14ac:dyDescent="0.25">
      <c r="A90" s="5"/>
      <c r="B90" s="9"/>
      <c r="C90" s="9"/>
      <c r="D90" s="9"/>
      <c r="E90" s="9"/>
      <c r="F90" s="10"/>
      <c r="G90" s="5"/>
      <c r="H90" s="11"/>
      <c r="I90" s="5"/>
      <c r="J90" s="40"/>
    </row>
    <row r="91" spans="1:10" ht="15.75" x14ac:dyDescent="0.25">
      <c r="A91" s="5"/>
      <c r="B91" s="9"/>
      <c r="C91" s="9"/>
      <c r="D91" s="9"/>
      <c r="E91" s="9"/>
      <c r="F91" s="10"/>
      <c r="G91" s="5"/>
      <c r="H91" s="11"/>
      <c r="I91" s="5"/>
      <c r="J91" s="40"/>
    </row>
    <row r="92" spans="1:10" ht="15.75" x14ac:dyDescent="0.25">
      <c r="A92" s="5"/>
      <c r="B92" s="9"/>
      <c r="C92" s="9"/>
      <c r="D92" s="9"/>
      <c r="E92" s="9"/>
      <c r="F92" s="10"/>
      <c r="G92" s="5"/>
      <c r="H92" s="11"/>
      <c r="I92" s="5"/>
      <c r="J92" s="40"/>
    </row>
    <row r="93" spans="1:10" ht="15.75" x14ac:dyDescent="0.25">
      <c r="A93" s="5"/>
      <c r="B93" s="10"/>
      <c r="C93" s="10"/>
      <c r="D93" s="10"/>
      <c r="E93" s="10"/>
      <c r="F93" s="10"/>
      <c r="G93" s="12"/>
      <c r="H93" s="12"/>
      <c r="I93" s="12"/>
      <c r="J93" s="40"/>
    </row>
    <row r="94" spans="1:10" ht="15.75" x14ac:dyDescent="0.25">
      <c r="A94" s="5"/>
      <c r="B94" s="9"/>
      <c r="C94" s="9"/>
      <c r="D94" s="9"/>
      <c r="E94" s="9"/>
      <c r="F94" s="10"/>
      <c r="G94" s="5"/>
      <c r="H94" s="5"/>
      <c r="I94" s="5"/>
      <c r="J94" s="40"/>
    </row>
    <row r="95" spans="1:10" ht="15.75" x14ac:dyDescent="0.25">
      <c r="A95" s="5"/>
      <c r="B95" s="22"/>
      <c r="C95" s="22"/>
      <c r="D95" s="22"/>
      <c r="E95" s="22"/>
      <c r="F95" s="23"/>
      <c r="G95" s="24"/>
      <c r="H95" s="24"/>
      <c r="I95" s="24"/>
      <c r="J95" s="40"/>
    </row>
    <row r="96" spans="1:10" ht="15.75" x14ac:dyDescent="0.25">
      <c r="A96" s="5"/>
      <c r="B96" s="6"/>
      <c r="C96" s="6"/>
      <c r="D96" s="6"/>
      <c r="E96" s="6"/>
      <c r="F96" s="7"/>
      <c r="G96" s="5"/>
      <c r="H96" s="8"/>
      <c r="I96" s="8"/>
      <c r="J96" s="40"/>
    </row>
    <row r="97" spans="1:10" ht="15.75" x14ac:dyDescent="0.25">
      <c r="A97" s="5"/>
      <c r="B97" s="9"/>
      <c r="C97" s="9"/>
      <c r="D97" s="9"/>
      <c r="E97" s="9"/>
      <c r="F97" s="10"/>
      <c r="G97" s="5"/>
      <c r="H97" s="11"/>
      <c r="I97" s="5"/>
      <c r="J97" s="40"/>
    </row>
    <row r="98" spans="1:10" ht="15.75" x14ac:dyDescent="0.25">
      <c r="A98" s="5"/>
      <c r="B98" s="9"/>
      <c r="C98" s="9"/>
      <c r="D98" s="9"/>
      <c r="E98" s="9"/>
      <c r="F98" s="10"/>
      <c r="G98" s="5"/>
      <c r="H98" s="11"/>
      <c r="I98" s="5"/>
      <c r="J98" s="40"/>
    </row>
    <row r="99" spans="1:10" ht="15.75" x14ac:dyDescent="0.25">
      <c r="A99" s="5"/>
      <c r="B99" s="9"/>
      <c r="C99" s="9"/>
      <c r="D99" s="9"/>
      <c r="E99" s="9"/>
      <c r="F99" s="10"/>
      <c r="G99" s="5"/>
      <c r="H99" s="11"/>
      <c r="I99" s="5"/>
      <c r="J99" s="40"/>
    </row>
    <row r="100" spans="1:10" ht="15.75" x14ac:dyDescent="0.25">
      <c r="A100" s="5"/>
      <c r="B100" s="9"/>
      <c r="C100" s="9"/>
      <c r="D100" s="9"/>
      <c r="E100" s="9"/>
      <c r="F100" s="10"/>
      <c r="G100" s="5"/>
      <c r="H100" s="11"/>
      <c r="I100" s="5"/>
      <c r="J100" s="40"/>
    </row>
    <row r="101" spans="1:10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  <c r="J101" s="40"/>
    </row>
    <row r="102" spans="1:10" ht="15.75" x14ac:dyDescent="0.25">
      <c r="A102" s="5"/>
      <c r="B102" s="9"/>
      <c r="C102" s="9"/>
      <c r="D102" s="9"/>
      <c r="E102" s="9"/>
      <c r="F102" s="10"/>
      <c r="G102" s="5"/>
      <c r="H102" s="11"/>
      <c r="I102" s="5"/>
      <c r="J102" s="40"/>
    </row>
    <row r="103" spans="1:10" ht="15.75" x14ac:dyDescent="0.25">
      <c r="A103" s="5"/>
      <c r="B103" s="9"/>
      <c r="C103" s="9"/>
      <c r="D103" s="9"/>
      <c r="E103" s="9"/>
      <c r="F103" s="10"/>
      <c r="G103" s="5"/>
      <c r="H103" s="11"/>
      <c r="I103" s="5"/>
      <c r="J103" s="40"/>
    </row>
    <row r="104" spans="1:10" ht="15.75" x14ac:dyDescent="0.25">
      <c r="A104" s="5"/>
      <c r="B104" s="7"/>
      <c r="C104" s="7"/>
      <c r="D104" s="7"/>
      <c r="E104" s="7"/>
      <c r="F104" s="7"/>
      <c r="G104" s="5"/>
      <c r="H104" s="12"/>
      <c r="I104" s="31"/>
      <c r="J104" s="40"/>
    </row>
    <row r="105" spans="1:10" ht="15.75" x14ac:dyDescent="0.25">
      <c r="A105" s="5"/>
      <c r="B105" s="9"/>
      <c r="C105" s="9"/>
      <c r="D105" s="9"/>
      <c r="E105" s="9"/>
      <c r="F105" s="10"/>
      <c r="G105" s="12"/>
      <c r="H105" s="11"/>
      <c r="I105" s="5"/>
      <c r="J105" s="40"/>
    </row>
    <row r="106" spans="1:10" ht="15.75" x14ac:dyDescent="0.25">
      <c r="A106" s="5"/>
      <c r="B106" s="9"/>
      <c r="C106" s="9"/>
      <c r="D106" s="9"/>
      <c r="E106" s="9"/>
      <c r="F106" s="10"/>
      <c r="G106" s="5"/>
      <c r="H106" s="11"/>
      <c r="I106" s="5"/>
      <c r="J106" s="40"/>
    </row>
    <row r="107" spans="1:10" ht="15.75" x14ac:dyDescent="0.25">
      <c r="A107" s="5"/>
      <c r="B107" s="9"/>
      <c r="C107" s="9"/>
      <c r="D107" s="9"/>
      <c r="E107" s="9"/>
      <c r="F107" s="10"/>
      <c r="G107" s="5"/>
      <c r="H107" s="26"/>
      <c r="I107" s="5"/>
      <c r="J107" s="40"/>
    </row>
    <row r="108" spans="1:10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  <c r="J108" s="40"/>
    </row>
    <row r="109" spans="1:10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  <c r="J109" s="40"/>
    </row>
    <row r="110" spans="1:10" ht="15.75" x14ac:dyDescent="0.25">
      <c r="A110" s="5"/>
      <c r="B110" s="6"/>
      <c r="C110" s="6"/>
      <c r="D110" s="6"/>
      <c r="E110" s="6"/>
      <c r="F110" s="7"/>
      <c r="G110" s="5"/>
      <c r="H110" s="8"/>
      <c r="I110" s="8"/>
      <c r="J110" s="40"/>
    </row>
    <row r="111" spans="1:10" ht="15.75" x14ac:dyDescent="0.25">
      <c r="A111" s="5"/>
      <c r="B111" s="6"/>
      <c r="C111" s="6"/>
      <c r="D111" s="6"/>
      <c r="E111" s="6"/>
      <c r="F111" s="7"/>
      <c r="G111" s="5"/>
      <c r="H111" s="8"/>
      <c r="I111" s="8"/>
      <c r="J111" s="40"/>
    </row>
    <row r="112" spans="1:10" ht="15.75" x14ac:dyDescent="0.25">
      <c r="A112" s="5"/>
      <c r="B112" s="9"/>
      <c r="C112" s="9"/>
      <c r="D112" s="9"/>
      <c r="E112" s="9"/>
      <c r="F112" s="10"/>
      <c r="G112" s="5"/>
      <c r="H112" s="11"/>
      <c r="I112" s="5"/>
      <c r="J112" s="40"/>
    </row>
    <row r="113" spans="1:10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  <c r="J113" s="40"/>
    </row>
    <row r="114" spans="1:10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  <c r="J114" s="40"/>
    </row>
    <row r="115" spans="1:10" ht="15.75" x14ac:dyDescent="0.25">
      <c r="A115" s="5"/>
      <c r="B115" s="9"/>
      <c r="C115" s="9"/>
      <c r="D115" s="9"/>
      <c r="E115" s="9"/>
      <c r="F115" s="10"/>
      <c r="G115" s="5"/>
      <c r="H115" s="11"/>
      <c r="I115" s="5"/>
      <c r="J115" s="40"/>
    </row>
    <row r="116" spans="1:10" ht="15.75" x14ac:dyDescent="0.25">
      <c r="A116" s="5"/>
      <c r="B116" s="9"/>
      <c r="C116" s="9"/>
      <c r="D116" s="9"/>
      <c r="E116" s="9"/>
      <c r="F116" s="10"/>
      <c r="G116" s="12"/>
      <c r="H116" s="11"/>
      <c r="I116" s="5"/>
      <c r="J116" s="40"/>
    </row>
    <row r="117" spans="1:10" ht="15.75" x14ac:dyDescent="0.25">
      <c r="A117" s="5"/>
      <c r="B117" s="9"/>
      <c r="C117" s="9"/>
      <c r="D117" s="9"/>
      <c r="E117" s="9"/>
      <c r="F117" s="10"/>
      <c r="G117" s="12"/>
      <c r="H117" s="11"/>
      <c r="I117" s="5"/>
      <c r="J117" s="40"/>
    </row>
    <row r="118" spans="1:10" ht="15.75" x14ac:dyDescent="0.25">
      <c r="A118" s="5"/>
      <c r="B118" s="7"/>
      <c r="C118" s="7"/>
      <c r="D118" s="7"/>
      <c r="E118" s="7"/>
      <c r="F118" s="7"/>
      <c r="G118" s="5"/>
      <c r="H118" s="12"/>
      <c r="I118" s="31"/>
      <c r="J118" s="40"/>
    </row>
    <row r="119" spans="1:10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  <c r="J119" s="40"/>
    </row>
    <row r="120" spans="1:10" ht="15.75" x14ac:dyDescent="0.25">
      <c r="A120" s="5"/>
      <c r="B120" s="9"/>
      <c r="C120" s="9"/>
      <c r="D120" s="9"/>
      <c r="E120" s="9"/>
      <c r="F120" s="10"/>
      <c r="G120" s="12"/>
      <c r="H120" s="11"/>
      <c r="I120" s="5"/>
      <c r="J120" s="40"/>
    </row>
    <row r="121" spans="1:10" ht="15.75" x14ac:dyDescent="0.25">
      <c r="A121" s="5"/>
      <c r="B121" s="9"/>
      <c r="C121" s="9"/>
      <c r="D121" s="9"/>
      <c r="E121" s="9"/>
      <c r="F121" s="10"/>
      <c r="G121" s="5"/>
      <c r="H121" s="11"/>
      <c r="I121" s="5"/>
      <c r="J121" s="40"/>
    </row>
    <row r="122" spans="1:10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  <c r="J122" s="40"/>
    </row>
    <row r="123" spans="1:10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  <c r="J123" s="40"/>
    </row>
    <row r="124" spans="1:10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10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10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10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10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4.710937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58" t="s">
        <v>105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2">
        <v>1</v>
      </c>
      <c r="B3" s="45" t="s">
        <v>110</v>
      </c>
      <c r="C3" s="45" t="s">
        <v>111</v>
      </c>
      <c r="D3" s="45" t="s">
        <v>40</v>
      </c>
      <c r="E3" s="44" t="s">
        <v>135</v>
      </c>
      <c r="F3" s="51">
        <v>9</v>
      </c>
      <c r="G3" s="46">
        <v>9</v>
      </c>
      <c r="H3" s="45">
        <v>44</v>
      </c>
      <c r="I3" s="56">
        <f>H3*100/55</f>
        <v>80</v>
      </c>
      <c r="J3" s="50" t="s">
        <v>101</v>
      </c>
    </row>
    <row r="4" spans="1:10" ht="15.75" x14ac:dyDescent="0.25">
      <c r="A4" s="42">
        <v>2</v>
      </c>
      <c r="B4" s="45" t="s">
        <v>118</v>
      </c>
      <c r="C4" s="45" t="s">
        <v>119</v>
      </c>
      <c r="D4" s="45" t="s">
        <v>17</v>
      </c>
      <c r="E4" s="44" t="s">
        <v>135</v>
      </c>
      <c r="F4" s="51">
        <v>9</v>
      </c>
      <c r="G4" s="46">
        <v>9</v>
      </c>
      <c r="H4" s="45">
        <v>37</v>
      </c>
      <c r="I4" s="56">
        <f>H4*100/55</f>
        <v>67.272727272727266</v>
      </c>
      <c r="J4" s="50" t="s">
        <v>21</v>
      </c>
    </row>
    <row r="5" spans="1:10" ht="15.75" x14ac:dyDescent="0.25">
      <c r="A5" s="42">
        <v>3</v>
      </c>
      <c r="B5" s="43" t="s">
        <v>114</v>
      </c>
      <c r="C5" s="43" t="s">
        <v>77</v>
      </c>
      <c r="D5" s="43" t="s">
        <v>13</v>
      </c>
      <c r="E5" s="44" t="s">
        <v>135</v>
      </c>
      <c r="F5" s="51">
        <v>9</v>
      </c>
      <c r="G5" s="46">
        <v>9</v>
      </c>
      <c r="H5" s="43">
        <v>34</v>
      </c>
      <c r="I5" s="56">
        <f>H5*100/55</f>
        <v>61.81818181818182</v>
      </c>
      <c r="J5" s="50" t="s">
        <v>21</v>
      </c>
    </row>
    <row r="6" spans="1:10" ht="15.75" x14ac:dyDescent="0.25">
      <c r="A6" s="42">
        <v>4</v>
      </c>
      <c r="B6" s="45" t="s">
        <v>115</v>
      </c>
      <c r="C6" s="45" t="s">
        <v>116</v>
      </c>
      <c r="D6" s="45" t="s">
        <v>117</v>
      </c>
      <c r="E6" s="44" t="s">
        <v>135</v>
      </c>
      <c r="F6" s="51">
        <v>9</v>
      </c>
      <c r="G6" s="46">
        <v>9</v>
      </c>
      <c r="H6" s="45">
        <v>32</v>
      </c>
      <c r="I6" s="56">
        <f>H6*100/55</f>
        <v>58.18181818181818</v>
      </c>
      <c r="J6" s="50" t="s">
        <v>21</v>
      </c>
    </row>
    <row r="7" spans="1:10" ht="15.75" x14ac:dyDescent="0.25">
      <c r="A7" s="42">
        <v>5</v>
      </c>
      <c r="B7" s="44" t="s">
        <v>108</v>
      </c>
      <c r="C7" s="44" t="s">
        <v>109</v>
      </c>
      <c r="D7" s="44" t="s">
        <v>79</v>
      </c>
      <c r="E7" s="44" t="s">
        <v>135</v>
      </c>
      <c r="F7" s="51">
        <v>9</v>
      </c>
      <c r="G7" s="46">
        <v>9</v>
      </c>
      <c r="H7" s="44">
        <v>31</v>
      </c>
      <c r="I7" s="56">
        <f>H7*100/55</f>
        <v>56.363636363636367</v>
      </c>
      <c r="J7" s="50" t="s">
        <v>14</v>
      </c>
    </row>
    <row r="8" spans="1:10" ht="15.75" x14ac:dyDescent="0.25">
      <c r="A8" s="42">
        <v>6</v>
      </c>
      <c r="B8" s="44" t="s">
        <v>106</v>
      </c>
      <c r="C8" s="44" t="s">
        <v>107</v>
      </c>
      <c r="D8" s="44" t="s">
        <v>46</v>
      </c>
      <c r="E8" s="44" t="s">
        <v>135</v>
      </c>
      <c r="F8" s="51">
        <v>9</v>
      </c>
      <c r="G8" s="46">
        <v>9</v>
      </c>
      <c r="H8" s="44">
        <v>22</v>
      </c>
      <c r="I8" s="56">
        <f>H8*100/55</f>
        <v>40</v>
      </c>
      <c r="J8" s="50" t="s">
        <v>14</v>
      </c>
    </row>
    <row r="9" spans="1:10" ht="15.75" x14ac:dyDescent="0.25">
      <c r="A9" s="42">
        <v>7</v>
      </c>
      <c r="B9" s="43" t="s">
        <v>11</v>
      </c>
      <c r="C9" s="43" t="s">
        <v>112</v>
      </c>
      <c r="D9" s="43" t="s">
        <v>113</v>
      </c>
      <c r="E9" s="44" t="s">
        <v>135</v>
      </c>
      <c r="F9" s="51">
        <v>9</v>
      </c>
      <c r="G9" s="46">
        <v>9</v>
      </c>
      <c r="H9" s="43">
        <v>22</v>
      </c>
      <c r="I9" s="56">
        <f>H9*100/55</f>
        <v>40</v>
      </c>
      <c r="J9" s="50" t="s">
        <v>14</v>
      </c>
    </row>
    <row r="10" spans="1:10" ht="15.75" customHeight="1" x14ac:dyDescent="0.25">
      <c r="A10" s="42">
        <v>8</v>
      </c>
      <c r="B10" s="43" t="s">
        <v>120</v>
      </c>
      <c r="C10" s="43" t="s">
        <v>23</v>
      </c>
      <c r="D10" s="43" t="s">
        <v>43</v>
      </c>
      <c r="E10" s="44" t="s">
        <v>135</v>
      </c>
      <c r="F10" s="51">
        <v>9</v>
      </c>
      <c r="G10" s="46">
        <v>9</v>
      </c>
      <c r="H10" s="43">
        <v>20</v>
      </c>
      <c r="I10" s="56">
        <f>H10*100/55</f>
        <v>36.363636363636367</v>
      </c>
      <c r="J10" s="50" t="s">
        <v>14</v>
      </c>
    </row>
    <row r="11" spans="1:10" ht="15.75" x14ac:dyDescent="0.25">
      <c r="A11" s="42">
        <v>9</v>
      </c>
      <c r="B11" s="44" t="s">
        <v>136</v>
      </c>
      <c r="C11" s="44" t="s">
        <v>137</v>
      </c>
      <c r="D11" s="44" t="s">
        <v>138</v>
      </c>
      <c r="E11" s="44" t="s">
        <v>139</v>
      </c>
      <c r="F11" s="51">
        <v>9</v>
      </c>
      <c r="G11" s="46">
        <v>9</v>
      </c>
      <c r="H11" s="44">
        <v>19.5</v>
      </c>
      <c r="I11" s="57">
        <f>H11*100/55</f>
        <v>35.454545454545453</v>
      </c>
      <c r="J11" s="50" t="s">
        <v>14</v>
      </c>
    </row>
    <row r="12" spans="1:10" ht="15.75" x14ac:dyDescent="0.25">
      <c r="A12" s="42">
        <v>10</v>
      </c>
      <c r="B12" s="43" t="s">
        <v>121</v>
      </c>
      <c r="C12" s="43" t="s">
        <v>39</v>
      </c>
      <c r="D12" s="43" t="s">
        <v>43</v>
      </c>
      <c r="E12" s="44" t="s">
        <v>135</v>
      </c>
      <c r="F12" s="51">
        <v>9</v>
      </c>
      <c r="G12" s="46">
        <v>9</v>
      </c>
      <c r="H12" s="43">
        <v>16</v>
      </c>
      <c r="I12" s="56">
        <f>H12*100/55</f>
        <v>29.09090909090909</v>
      </c>
      <c r="J12" s="50" t="s">
        <v>14</v>
      </c>
    </row>
    <row r="13" spans="1:10" ht="15.75" x14ac:dyDescent="0.25">
      <c r="A13" s="5"/>
      <c r="B13" s="10"/>
      <c r="C13" s="10"/>
      <c r="D13" s="10"/>
      <c r="E13" s="10"/>
      <c r="F13" s="5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5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3.71093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58" t="s">
        <v>122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45" t="s">
        <v>108</v>
      </c>
      <c r="C3" s="45" t="s">
        <v>39</v>
      </c>
      <c r="D3" s="45" t="s">
        <v>24</v>
      </c>
      <c r="E3" s="44" t="s">
        <v>135</v>
      </c>
      <c r="F3" s="48">
        <v>10</v>
      </c>
      <c r="G3" s="43">
        <v>10</v>
      </c>
      <c r="H3" s="45">
        <v>46</v>
      </c>
      <c r="I3" s="56">
        <f>H3*100/55</f>
        <v>83.63636363636364</v>
      </c>
      <c r="J3" s="50" t="s">
        <v>101</v>
      </c>
    </row>
    <row r="4" spans="1:10" ht="15.75" x14ac:dyDescent="0.25">
      <c r="A4" s="4">
        <v>2</v>
      </c>
      <c r="B4" s="45" t="s">
        <v>125</v>
      </c>
      <c r="C4" s="45" t="s">
        <v>63</v>
      </c>
      <c r="D4" s="45" t="s">
        <v>46</v>
      </c>
      <c r="E4" s="44" t="s">
        <v>135</v>
      </c>
      <c r="F4" s="45">
        <v>10</v>
      </c>
      <c r="G4" s="45">
        <v>10</v>
      </c>
      <c r="H4" s="45">
        <v>45</v>
      </c>
      <c r="I4" s="56">
        <f t="shared" ref="I4:I10" si="0">H4*100/55</f>
        <v>81.818181818181813</v>
      </c>
      <c r="J4" s="50" t="s">
        <v>21</v>
      </c>
    </row>
    <row r="5" spans="1:10" ht="15.75" x14ac:dyDescent="0.25">
      <c r="A5" s="4">
        <v>3</v>
      </c>
      <c r="B5" s="44" t="s">
        <v>123</v>
      </c>
      <c r="C5" s="44" t="s">
        <v>89</v>
      </c>
      <c r="D5" s="44" t="s">
        <v>124</v>
      </c>
      <c r="E5" s="44" t="s">
        <v>135</v>
      </c>
      <c r="F5" s="51">
        <v>10</v>
      </c>
      <c r="G5" s="44">
        <v>10</v>
      </c>
      <c r="H5" s="44">
        <v>31</v>
      </c>
      <c r="I5" s="56">
        <f t="shared" si="0"/>
        <v>56.363636363636367</v>
      </c>
      <c r="J5" s="50" t="s">
        <v>14</v>
      </c>
    </row>
    <row r="6" spans="1:10" ht="15.75" x14ac:dyDescent="0.25">
      <c r="A6" s="4">
        <v>4</v>
      </c>
      <c r="B6" s="43" t="s">
        <v>127</v>
      </c>
      <c r="C6" s="43" t="s">
        <v>23</v>
      </c>
      <c r="D6" s="43" t="s">
        <v>128</v>
      </c>
      <c r="E6" s="44" t="s">
        <v>135</v>
      </c>
      <c r="F6" s="47">
        <v>10</v>
      </c>
      <c r="G6" s="49">
        <v>10</v>
      </c>
      <c r="H6" s="43">
        <v>30</v>
      </c>
      <c r="I6" s="56">
        <f t="shared" si="0"/>
        <v>54.545454545454547</v>
      </c>
      <c r="J6" s="50" t="s">
        <v>14</v>
      </c>
    </row>
    <row r="7" spans="1:10" ht="15.75" x14ac:dyDescent="0.25">
      <c r="A7" s="4">
        <v>5</v>
      </c>
      <c r="B7" s="44" t="s">
        <v>108</v>
      </c>
      <c r="C7" s="44" t="s">
        <v>77</v>
      </c>
      <c r="D7" s="44" t="s">
        <v>40</v>
      </c>
      <c r="E7" s="44" t="s">
        <v>135</v>
      </c>
      <c r="F7" s="51">
        <v>10</v>
      </c>
      <c r="G7" s="46">
        <v>10</v>
      </c>
      <c r="H7" s="44">
        <v>30</v>
      </c>
      <c r="I7" s="56">
        <f t="shared" si="0"/>
        <v>54.545454545454547</v>
      </c>
      <c r="J7" s="50" t="s">
        <v>14</v>
      </c>
    </row>
    <row r="8" spans="1:10" ht="15.75" x14ac:dyDescent="0.25">
      <c r="A8" s="4">
        <v>6</v>
      </c>
      <c r="B8" s="43" t="s">
        <v>126</v>
      </c>
      <c r="C8" s="43" t="s">
        <v>84</v>
      </c>
      <c r="D8" s="43" t="s">
        <v>43</v>
      </c>
      <c r="E8" s="44" t="s">
        <v>135</v>
      </c>
      <c r="F8" s="47">
        <v>10</v>
      </c>
      <c r="G8" s="49">
        <v>10</v>
      </c>
      <c r="H8" s="43">
        <v>29</v>
      </c>
      <c r="I8" s="56">
        <f t="shared" si="0"/>
        <v>52.727272727272727</v>
      </c>
      <c r="J8" s="50" t="s">
        <v>14</v>
      </c>
    </row>
    <row r="9" spans="1:10" ht="15.75" x14ac:dyDescent="0.25">
      <c r="A9" s="4">
        <v>7</v>
      </c>
      <c r="B9" s="44" t="s">
        <v>140</v>
      </c>
      <c r="C9" s="44" t="s">
        <v>50</v>
      </c>
      <c r="D9" s="44" t="s">
        <v>141</v>
      </c>
      <c r="E9" s="44" t="s">
        <v>142</v>
      </c>
      <c r="F9" s="51">
        <v>10</v>
      </c>
      <c r="G9" s="46">
        <v>10</v>
      </c>
      <c r="H9" s="44">
        <v>15</v>
      </c>
      <c r="I9" s="56">
        <f t="shared" si="0"/>
        <v>27.272727272727273</v>
      </c>
      <c r="J9" s="50" t="s">
        <v>14</v>
      </c>
    </row>
    <row r="10" spans="1:10" ht="15.75" customHeight="1" x14ac:dyDescent="0.25">
      <c r="A10" s="4">
        <v>8</v>
      </c>
      <c r="B10" s="44" t="s">
        <v>143</v>
      </c>
      <c r="C10" s="44" t="s">
        <v>144</v>
      </c>
      <c r="D10" s="44" t="s">
        <v>145</v>
      </c>
      <c r="E10" s="44" t="s">
        <v>142</v>
      </c>
      <c r="F10" s="51">
        <v>10</v>
      </c>
      <c r="G10" s="44">
        <v>10</v>
      </c>
      <c r="H10" s="44">
        <v>13</v>
      </c>
      <c r="I10" s="56">
        <f t="shared" si="0"/>
        <v>23.636363636363637</v>
      </c>
      <c r="J10" s="50" t="s">
        <v>14</v>
      </c>
    </row>
    <row r="11" spans="1:10" ht="15.75" x14ac:dyDescent="0.25">
      <c r="A11" s="5"/>
      <c r="B11" s="25"/>
      <c r="C11" s="25"/>
      <c r="D11" s="25"/>
      <c r="E11" s="25"/>
      <c r="F11" s="52"/>
      <c r="G11" s="53"/>
      <c r="H11" s="5"/>
      <c r="I11" s="5"/>
    </row>
    <row r="12" spans="1:10" ht="15.75" x14ac:dyDescent="0.25">
      <c r="A12" s="5"/>
      <c r="B12" s="10"/>
      <c r="C12" s="10"/>
      <c r="D12" s="10"/>
      <c r="E12" s="10"/>
      <c r="F12" s="54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5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5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4.425781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58" t="s">
        <v>105</v>
      </c>
      <c r="B1" s="59"/>
      <c r="C1" s="59"/>
      <c r="D1" s="59"/>
      <c r="E1" s="59"/>
      <c r="F1" s="59"/>
      <c r="G1" s="59"/>
      <c r="H1" s="59"/>
      <c r="I1" s="59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3">
        <v>1</v>
      </c>
      <c r="B3" s="44" t="s">
        <v>129</v>
      </c>
      <c r="C3" s="44" t="s">
        <v>130</v>
      </c>
      <c r="D3" s="44" t="s">
        <v>81</v>
      </c>
      <c r="E3" s="44" t="s">
        <v>135</v>
      </c>
      <c r="F3" s="51">
        <v>11</v>
      </c>
      <c r="G3" s="46">
        <v>11</v>
      </c>
      <c r="H3" s="44">
        <v>47</v>
      </c>
      <c r="I3" s="57">
        <f>H3*100/55</f>
        <v>85.454545454545453</v>
      </c>
      <c r="J3" s="50" t="s">
        <v>101</v>
      </c>
    </row>
    <row r="4" spans="1:10" ht="15.75" x14ac:dyDescent="0.25">
      <c r="A4" s="43">
        <v>2</v>
      </c>
      <c r="B4" s="44" t="s">
        <v>131</v>
      </c>
      <c r="C4" s="44" t="s">
        <v>132</v>
      </c>
      <c r="D4" s="44" t="s">
        <v>20</v>
      </c>
      <c r="E4" s="44" t="s">
        <v>135</v>
      </c>
      <c r="F4" s="51">
        <v>11</v>
      </c>
      <c r="G4" s="44">
        <v>11</v>
      </c>
      <c r="H4" s="44">
        <v>37</v>
      </c>
      <c r="I4" s="57">
        <f t="shared" ref="I4:I5" si="0">H4*100/55</f>
        <v>67.272727272727266</v>
      </c>
      <c r="J4" s="50" t="s">
        <v>14</v>
      </c>
    </row>
    <row r="5" spans="1:10" ht="15.75" x14ac:dyDescent="0.25">
      <c r="A5" s="43">
        <v>3</v>
      </c>
      <c r="B5" s="45" t="s">
        <v>133</v>
      </c>
      <c r="C5" s="45" t="s">
        <v>59</v>
      </c>
      <c r="D5" s="45" t="s">
        <v>134</v>
      </c>
      <c r="E5" s="44" t="s">
        <v>135</v>
      </c>
      <c r="F5" s="45">
        <v>11</v>
      </c>
      <c r="G5" s="45">
        <v>11</v>
      </c>
      <c r="H5" s="45">
        <v>32</v>
      </c>
      <c r="I5" s="57">
        <f t="shared" si="0"/>
        <v>58.18181818181818</v>
      </c>
      <c r="J5" s="50" t="s">
        <v>14</v>
      </c>
    </row>
    <row r="6" spans="1:10" ht="15.75" x14ac:dyDescent="0.25">
      <c r="A6" s="5"/>
      <c r="B6" s="25"/>
      <c r="C6" s="25"/>
      <c r="D6" s="25"/>
      <c r="E6" s="25"/>
      <c r="F6" s="52"/>
      <c r="G6" s="53"/>
      <c r="H6" s="5"/>
      <c r="I6" s="24"/>
    </row>
    <row r="7" spans="1:10" ht="15.75" x14ac:dyDescent="0.25">
      <c r="A7" s="5"/>
      <c r="B7" s="25"/>
      <c r="C7" s="25"/>
      <c r="D7" s="25"/>
      <c r="E7" s="25"/>
      <c r="F7" s="52"/>
      <c r="G7" s="53"/>
      <c r="H7" s="5"/>
      <c r="I7" s="8"/>
    </row>
    <row r="8" spans="1:10" ht="15.75" x14ac:dyDescent="0.25">
      <c r="A8" s="5"/>
      <c r="B8" s="10"/>
      <c r="C8" s="10"/>
      <c r="D8" s="10"/>
      <c r="E8" s="10"/>
      <c r="F8" s="54"/>
      <c r="G8" s="5"/>
      <c r="H8" s="12"/>
      <c r="I8" s="8"/>
    </row>
    <row r="9" spans="1:10" ht="15.75" x14ac:dyDescent="0.25">
      <c r="A9" s="5"/>
      <c r="B9" s="16"/>
      <c r="C9" s="16"/>
      <c r="D9" s="16"/>
      <c r="E9" s="16"/>
      <c r="F9" s="16"/>
      <c r="G9" s="12"/>
      <c r="H9" s="12"/>
      <c r="I9" s="8"/>
    </row>
    <row r="10" spans="1:10" ht="15.75" customHeight="1" x14ac:dyDescent="0.25">
      <c r="A10" s="5"/>
      <c r="B10" s="25"/>
      <c r="C10" s="25"/>
      <c r="D10" s="25"/>
      <c r="E10" s="25"/>
      <c r="F10" s="52"/>
      <c r="G10" s="53"/>
      <c r="H10" s="5"/>
      <c r="I10" s="5"/>
    </row>
    <row r="11" spans="1:10" ht="15.75" x14ac:dyDescent="0.25">
      <c r="A11" s="5"/>
      <c r="B11" s="25"/>
      <c r="C11" s="25"/>
      <c r="D11" s="25"/>
      <c r="E11" s="25"/>
      <c r="F11" s="52"/>
      <c r="G11" s="53"/>
      <c r="H11" s="5"/>
      <c r="I11" s="5"/>
    </row>
    <row r="12" spans="1:10" ht="15.75" x14ac:dyDescent="0.25">
      <c r="A12" s="5"/>
      <c r="B12" s="10"/>
      <c r="C12" s="10"/>
      <c r="D12" s="10"/>
      <c r="E12" s="10"/>
      <c r="F12" s="54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5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55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2025-10-27T12:13:25Z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C7921DAE6923478E8D5AD3C0C0A7F32D_12</vt:lpwstr>
  </property>
  <property fmtid="{D5CDD505-2E9C-101B-9397-08002B2CF9AE}" pid="3" name="KSOProductBuildVer">
    <vt:lpwstr>1049-12.2.0.22549</vt:lpwstr>
  </property>
</Properties>
</file>